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148589D3-1683-48B7-96EC-DB1876733372}" xr6:coauthVersionLast="46" xr6:coauthVersionMax="46" xr10:uidLastSave="{00000000-0000-0000-0000-000000000000}"/>
  <bookViews>
    <workbookView xWindow="-120" yWindow="-120" windowWidth="20640" windowHeight="10830" activeTab="1" xr2:uid="{00000000-000D-0000-FFFF-FFFF00000000}"/>
  </bookViews>
  <sheets>
    <sheet name="ERKEK" sheetId="1" r:id="rId1"/>
    <sheet name="KADIN" sheetId="2" r:id="rId2"/>
  </sheets>
  <definedNames>
    <definedName name="_xlnm._FilterDatabase" localSheetId="1" hidden="1">KADIN!$B$5:$F$113</definedName>
    <definedName name="_xlnm.Print_Area" localSheetId="0">ERKEK!$B$1:$AG$125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40" i="1" l="1"/>
  <c r="AF131" i="1"/>
  <c r="AF120" i="1"/>
  <c r="AF112" i="1"/>
  <c r="AF101" i="1"/>
  <c r="AF93" i="1"/>
  <c r="AF81" i="1"/>
  <c r="AF70" i="1"/>
  <c r="AF61" i="1"/>
  <c r="AF43" i="1"/>
  <c r="AF37" i="1"/>
  <c r="AF27" i="1"/>
  <c r="AF19" i="1"/>
  <c r="AF12" i="1"/>
  <c r="AF5" i="1"/>
  <c r="AF50" i="1"/>
  <c r="AH136" i="2"/>
  <c r="AH123" i="2"/>
  <c r="AH113" i="2"/>
  <c r="AH105" i="2"/>
  <c r="AH95" i="2"/>
  <c r="AH85" i="2"/>
  <c r="AH76" i="2"/>
  <c r="AH65" i="2"/>
  <c r="AH60" i="2"/>
  <c r="AH54" i="2"/>
  <c r="AH48" i="2"/>
  <c r="AH41" i="2"/>
  <c r="AH32" i="2"/>
  <c r="AH25" i="2"/>
  <c r="AH18" i="2"/>
  <c r="AH13" i="2"/>
  <c r="AH5" i="2"/>
</calcChain>
</file>

<file path=xl/sharedStrings.xml><?xml version="1.0" encoding="utf-8"?>
<sst xmlns="http://schemas.openxmlformats.org/spreadsheetml/2006/main" count="967" uniqueCount="336">
  <si>
    <t>S. No:</t>
  </si>
  <si>
    <t>Sporcunun adı ve Soyadı</t>
  </si>
  <si>
    <t>Kulübü</t>
  </si>
  <si>
    <t>İli</t>
  </si>
  <si>
    <t>ÇORUM</t>
  </si>
  <si>
    <t>HATAY</t>
  </si>
  <si>
    <t>ISPARTA</t>
  </si>
  <si>
    <t>KKTC</t>
  </si>
  <si>
    <t>MARDİN</t>
  </si>
  <si>
    <t>ANKARA</t>
  </si>
  <si>
    <t>İSTANBUL</t>
  </si>
  <si>
    <t>VAN</t>
  </si>
  <si>
    <t>TOPLAM</t>
  </si>
  <si>
    <t>Maç Noları</t>
  </si>
  <si>
    <t>3. Etap</t>
  </si>
  <si>
    <t>ESKİŞEHİR</t>
  </si>
  <si>
    <t>ELAZIĞ</t>
  </si>
  <si>
    <t>İZMİR</t>
  </si>
  <si>
    <t>MUĞLA</t>
  </si>
  <si>
    <t>SALİH BİLGİN</t>
  </si>
  <si>
    <t>ÇİLTAR MTİ  (B)  (ADN)</t>
  </si>
  <si>
    <t>ADANA</t>
  </si>
  <si>
    <t>TUNCAY BOZKURT</t>
  </si>
  <si>
    <t>ONUR EMRE FIRAT</t>
  </si>
  <si>
    <t>ÇİLTAR MTİ  (B)  (ADN)(ADN)</t>
  </si>
  <si>
    <t>BERAT TETİK</t>
  </si>
  <si>
    <t>MUHAMMED CAN BİLGE</t>
  </si>
  <si>
    <t>EGEMEN SUAT DOKUR</t>
  </si>
  <si>
    <t/>
  </si>
  <si>
    <t>HAKAN DİNÇ</t>
  </si>
  <si>
    <t>ETİMESGUT BLD. GELİŞİM SPOR  (ANK)</t>
  </si>
  <si>
    <t>MEHMET ÖNDEROĞLU</t>
  </si>
  <si>
    <t>SERİM DOĞAÇ SAYAR</t>
  </si>
  <si>
    <t>FURKAN TOKSOY</t>
  </si>
  <si>
    <t>MEHMET TALHA KOÇAK</t>
  </si>
  <si>
    <t>ETİMESGUT BLD. GELİŞİM SPOR  (ANK)(ANK)</t>
  </si>
  <si>
    <t>UĞUR ULAŞ GÜRBÜZ</t>
  </si>
  <si>
    <t>MESUT KUŞGÖZ</t>
  </si>
  <si>
    <t>BİTLİS GENÇLİK SPOR  (BTL)</t>
  </si>
  <si>
    <t>BİTLİS</t>
  </si>
  <si>
    <t>MUAMMER KAYA</t>
  </si>
  <si>
    <t>CİHANGİR DOYMAZ</t>
  </si>
  <si>
    <t>YASİN EGEMEN İBİŞ</t>
  </si>
  <si>
    <t>BİTLİS GENÇLİK SPOR  (BTL)(Çrm)</t>
  </si>
  <si>
    <t>EGE BOLAT</t>
  </si>
  <si>
    <t>YİĞİT EYMEN TEKEOĞLU</t>
  </si>
  <si>
    <t>ATAY TUNA GENEL</t>
  </si>
  <si>
    <t>HAKAN ERBAY</t>
  </si>
  <si>
    <t>BURSA B.ŞEHİR BLD. SPOR  (BRS)</t>
  </si>
  <si>
    <t>BURSA</t>
  </si>
  <si>
    <t>AHMET GÖKDEMİR</t>
  </si>
  <si>
    <t>ONUR GÜLER</t>
  </si>
  <si>
    <t>SERKAN ÖZGÜR</t>
  </si>
  <si>
    <t>EMİR BERK AKKAYALIK</t>
  </si>
  <si>
    <t>EMİR ŞENÇELİK</t>
  </si>
  <si>
    <t>RAFET BERK ŞAHİN</t>
  </si>
  <si>
    <t>MERT ŞAHİN</t>
  </si>
  <si>
    <t>MUHAMMED EMİN KABADAYI</t>
  </si>
  <si>
    <t>RAUF ŞANGAR</t>
  </si>
  <si>
    <t>ESKİŞEHİR ASP  (ESK)</t>
  </si>
  <si>
    <t>HAYRİ BURAK YALIN</t>
  </si>
  <si>
    <t>ABDULLAH GÜRBÜZ</t>
  </si>
  <si>
    <t>ESKİŞEHİR ASP  (ESK)(ÇRM)</t>
  </si>
  <si>
    <t>İSMAİL EREN ALICI</t>
  </si>
  <si>
    <t>MEHMET ALİ SÖNMEZ</t>
  </si>
  <si>
    <t>HATAY ASP SPOR  (HTY)</t>
  </si>
  <si>
    <t>AMİN HASAN</t>
  </si>
  <si>
    <t>MUSA DURU</t>
  </si>
  <si>
    <t>SERKAN VURUCU</t>
  </si>
  <si>
    <t>HACI EFE SERT</t>
  </si>
  <si>
    <t>MUSTAFA NEBHAN</t>
  </si>
  <si>
    <t>YAHYA SEÇKİN</t>
  </si>
  <si>
    <t>ISPARTA GENÇ HAREKET GSK  (ISP)</t>
  </si>
  <si>
    <t>AYTEKİN SARIŞAHİN</t>
  </si>
  <si>
    <t>HÜSEYİN SEÇKİN</t>
  </si>
  <si>
    <t>YUSUF ADIGÜZEL</t>
  </si>
  <si>
    <t>MELİH SARIŞAHİN</t>
  </si>
  <si>
    <t>CEMİL EREN GÜRDAL</t>
  </si>
  <si>
    <t>SALİH EREN YILDIRIM</t>
  </si>
  <si>
    <t>TAHA DİNÇER</t>
  </si>
  <si>
    <t>ÖMER TALHA ASLAN</t>
  </si>
  <si>
    <t>ALİ DEMİR</t>
  </si>
  <si>
    <t>ÇAGLAR KALAYCIOĞLU</t>
  </si>
  <si>
    <t>İSTANBUL DSİ SPOR (B)  (İST)</t>
  </si>
  <si>
    <t>ÖMER KOCA</t>
  </si>
  <si>
    <t>KAAN ATMACA</t>
  </si>
  <si>
    <t>SERHAT SAĞLAM</t>
  </si>
  <si>
    <t>ALP NİKSARLI</t>
  </si>
  <si>
    <t>İSTANBUL DSİ SPOR (B)  (İST) (İST)</t>
  </si>
  <si>
    <t>EYÜP BUĞANLI</t>
  </si>
  <si>
    <t>İSA KAYA</t>
  </si>
  <si>
    <t>YİĞİTCAN KAYA</t>
  </si>
  <si>
    <t>ALP KAMHİ</t>
  </si>
  <si>
    <t>YILDIRIM SPOR  (İST)</t>
  </si>
  <si>
    <t>JAK OVADYA</t>
  </si>
  <si>
    <t>NEDİM YILMAZ</t>
  </si>
  <si>
    <t>BÜLENT ATAKAN</t>
  </si>
  <si>
    <t>MEHMET SOYER</t>
  </si>
  <si>
    <t>YAKUP NAMER</t>
  </si>
  <si>
    <t>MERT ÖZGÜR</t>
  </si>
  <si>
    <t>ÖVÜNÇ ÇELİK</t>
  </si>
  <si>
    <t>YUNUS EMRE MERT</t>
  </si>
  <si>
    <t>YILDIRIM SPOR  (İST)(TKD)</t>
  </si>
  <si>
    <t>MALİK ACAR</t>
  </si>
  <si>
    <t>YILDIRIM SPOR  (İST)(İST)</t>
  </si>
  <si>
    <t>MERTER GÜVENÇ</t>
  </si>
  <si>
    <t>İZMİR B.ŞEHİR BLD. SPOR  (İZM)</t>
  </si>
  <si>
    <t>İSMAİL KUŞOĞLU</t>
  </si>
  <si>
    <t>BERKAY HOCAOĞLU</t>
  </si>
  <si>
    <t>AHMET BEŞİROĞLU</t>
  </si>
  <si>
    <t>SÜLEYMAN İLHAN SEVGİ</t>
  </si>
  <si>
    <t>MUSTAFA DARCAN</t>
  </si>
  <si>
    <t>HALİT KONUŞKAN</t>
  </si>
  <si>
    <t>DENİZ BORAN GENÇ</t>
  </si>
  <si>
    <t>EREN GÜL</t>
  </si>
  <si>
    <t>MUSTAFA KOMUTA</t>
  </si>
  <si>
    <t>ALTAY TAN</t>
  </si>
  <si>
    <t>MEHMET ALİ KARABOĞA</t>
  </si>
  <si>
    <t>KOCASİNAN BLD. SPOR (KYS)</t>
  </si>
  <si>
    <t>KAYSERİ</t>
  </si>
  <si>
    <t>YUSUF GAYGISIZ</t>
  </si>
  <si>
    <t>YUNUS GAYGISIZ</t>
  </si>
  <si>
    <t>BERAT CAN BÖLÜK</t>
  </si>
  <si>
    <t>KENAN EREN KAHRAMAN</t>
  </si>
  <si>
    <t>ARDA AYTEKİN</t>
  </si>
  <si>
    <t>MUHAMMED SAİD ŞAKAR</t>
  </si>
  <si>
    <t>İBRAHİM PEKDOĞAN</t>
  </si>
  <si>
    <t>ARUCAD ANKA SPOR  (KKTC)</t>
  </si>
  <si>
    <t>ERCEM RUHLUEL</t>
  </si>
  <si>
    <t>CELAL ÇORBA</t>
  </si>
  <si>
    <t>VEHBİ ZEKİ SERTER</t>
  </si>
  <si>
    <t>SERTAÇ SAVİM</t>
  </si>
  <si>
    <t>GÜZEY AKNAR</t>
  </si>
  <si>
    <t>TUNÇ GÜNERALP</t>
  </si>
  <si>
    <t>OSMAN MEHMET SAYAK</t>
  </si>
  <si>
    <t>ONUR YÜCEL</t>
  </si>
  <si>
    <t>TOPRAK ÖZTÜRK</t>
  </si>
  <si>
    <t>ALP ÇELİK</t>
  </si>
  <si>
    <t>SELÇUKLU BLD. SPOR  (KNY)</t>
  </si>
  <si>
    <t>KONYA</t>
  </si>
  <si>
    <t>MUSTAFA EFE ALAYBEYOĞLU</t>
  </si>
  <si>
    <t>BORA ŞEVKET ÖZÇETİN</t>
  </si>
  <si>
    <t>BEKİR YILDIRIM</t>
  </si>
  <si>
    <t>FATİH ERDEN</t>
  </si>
  <si>
    <t>BORA ÇELİK</t>
  </si>
  <si>
    <t>ALİ ENES SEREN</t>
  </si>
  <si>
    <t>SERHAT AKBALIK</t>
  </si>
  <si>
    <t>MERİT GRUP REAL MARDİN  (MRD)</t>
  </si>
  <si>
    <t>SADETTİN GENÇER</t>
  </si>
  <si>
    <t>İBRAHİM KALKAN</t>
  </si>
  <si>
    <t>SELAHATTİN SEMİH YERGİN</t>
  </si>
  <si>
    <t>İSMAİL EMRE ATASEVER</t>
  </si>
  <si>
    <t>ABDULLAH AĞILDAY</t>
  </si>
  <si>
    <t>FURKAN BAKAY</t>
  </si>
  <si>
    <t>SERKAN ÇAKI</t>
  </si>
  <si>
    <t>UĞUR TALHA MUNĞAN</t>
  </si>
  <si>
    <t>MEHMET DERVİŞ AĞILDAY</t>
  </si>
  <si>
    <t>NİHAT ÜMMETOĞLU</t>
  </si>
  <si>
    <t>BODVED MASATENİSİ.COM  (MUĞ)</t>
  </si>
  <si>
    <t>MURAT NAZLI</t>
  </si>
  <si>
    <t>ALİ FUAT İNAL</t>
  </si>
  <si>
    <t>FURKAN METE YİĞİT</t>
  </si>
  <si>
    <t>TÖRE BALTA</t>
  </si>
  <si>
    <t>ŞÜKRÜ CAN YILMAZ</t>
  </si>
  <si>
    <t>DORA BERKER ŞAŞMAZ</t>
  </si>
  <si>
    <t>BURHAN SARP SAVAŞ</t>
  </si>
  <si>
    <t>NURETTİN SEVİNÇ</t>
  </si>
  <si>
    <t>ÇERKEZKÖY BLD. GSK  (TKD)</t>
  </si>
  <si>
    <t>TEKİRDAĞ</t>
  </si>
  <si>
    <t>MERT YÖNTER</t>
  </si>
  <si>
    <t>YASİN GÜNGÖR</t>
  </si>
  <si>
    <t>BATUHAN DİNÇ</t>
  </si>
  <si>
    <t>KAAN ALİ DURMUŞ</t>
  </si>
  <si>
    <t>ALİ ÖZGENÇ</t>
  </si>
  <si>
    <t>SERHAT GÖZÜNKE</t>
  </si>
  <si>
    <t>18-</t>
  </si>
  <si>
    <t>1 Etap</t>
  </si>
  <si>
    <t>2.  Etap</t>
  </si>
  <si>
    <t>SİBEL KÜÇÜKEROL</t>
  </si>
  <si>
    <t>BÜYÜK KOLEJ  (ANK)</t>
  </si>
  <si>
    <t>BERLİN GÜNDOĞAN</t>
  </si>
  <si>
    <t>SEÇGİN UNCU</t>
  </si>
  <si>
    <t>TÜRKAN ULUAT</t>
  </si>
  <si>
    <t>SUNA EKİN KALI</t>
  </si>
  <si>
    <t>SULTAN ECEM KOLLUOĞLU</t>
  </si>
  <si>
    <t>CEREN KAKTIN</t>
  </si>
  <si>
    <t>BÜYÜK KOLEJ  (ANK)(ANK)</t>
  </si>
  <si>
    <t>YURDUŞEN SILA SAKANCI</t>
  </si>
  <si>
    <t>SUDE ÖZER</t>
  </si>
  <si>
    <t>MİRAY IŞIK</t>
  </si>
  <si>
    <t>ASYA ERÇEN</t>
  </si>
  <si>
    <t>SÜMEYRA TÜRK</t>
  </si>
  <si>
    <t>ÖZEL SPORCULAR  (ANK)</t>
  </si>
  <si>
    <t>LARA SAMSUNLU</t>
  </si>
  <si>
    <t>EBRU ACER</t>
  </si>
  <si>
    <t>BETÜL KAYA</t>
  </si>
  <si>
    <t>İREM OLUK</t>
  </si>
  <si>
    <t>ŞAFAKTEPE GSK  (ANK)</t>
  </si>
  <si>
    <t>BAŞAK DENİZ TEMİR</t>
  </si>
  <si>
    <t>GÜLNUR ÜNAL</t>
  </si>
  <si>
    <t>AYCAN ÖZÜM BİÇİCİ</t>
  </si>
  <si>
    <t>BUSE KOÇAK</t>
  </si>
  <si>
    <t>ELA SU YÖNTER</t>
  </si>
  <si>
    <t>BURSA B. ŞEHİR BLD. SPOR (B)  (BRS)</t>
  </si>
  <si>
    <t>ESİN FEYZA SARIKAYA</t>
  </si>
  <si>
    <t>NEHİR GÖHER SALTÜRK</t>
  </si>
  <si>
    <t>EMİNE AYDINAY</t>
  </si>
  <si>
    <t>AYŞEN BARIŞ</t>
  </si>
  <si>
    <t>BURSASPOR  (BRS)</t>
  </si>
  <si>
    <t>MELTEM BALABAN</t>
  </si>
  <si>
    <t>NİSANUR GÜNEŞLİ</t>
  </si>
  <si>
    <t>ARZU BAYRAKTAR</t>
  </si>
  <si>
    <t>ŞERİFE YILDIZ</t>
  </si>
  <si>
    <t>EDANUR KAYA</t>
  </si>
  <si>
    <t>AYŞA KARABULUT</t>
  </si>
  <si>
    <t>ÇORUM BLD. GSK  (ÇRM)</t>
  </si>
  <si>
    <t>EZEL ARSLAN</t>
  </si>
  <si>
    <t>ZEYNEP ADA ER</t>
  </si>
  <si>
    <t>ELİZAN BAŞAR</t>
  </si>
  <si>
    <t>İPEK ERTUNA</t>
  </si>
  <si>
    <t>GAMZE BAL</t>
  </si>
  <si>
    <t>ELAZIĞ BELEDİYESİ EBUAŞ  (ELZ)</t>
  </si>
  <si>
    <t>AYŞEGÜL ÜNAL</t>
  </si>
  <si>
    <t>SENA GÜRBÜZ</t>
  </si>
  <si>
    <t>BÜŞRA KAÇMAZ</t>
  </si>
  <si>
    <t>SUEDA BAŞAK</t>
  </si>
  <si>
    <t>ZİLAN GÜLSEREN</t>
  </si>
  <si>
    <t>ISPARTES GSK  (ISP)</t>
  </si>
  <si>
    <t>ŞİLAN GÜLSEREN</t>
  </si>
  <si>
    <t>CEYLA BULUT</t>
  </si>
  <si>
    <t>ELİF NİL AYAZ</t>
  </si>
  <si>
    <t>AYŞE MEHTAP KÖM</t>
  </si>
  <si>
    <t>FENERBAHÇE VMTD  (İST)</t>
  </si>
  <si>
    <t>EBRU BANU ERDOĞAN</t>
  </si>
  <si>
    <t>İLKNUR TÜZÜNTÜRK</t>
  </si>
  <si>
    <t>İREM ZİNCİRCİOĞLU</t>
  </si>
  <si>
    <t>ELİF SERKAN</t>
  </si>
  <si>
    <t>İLAYDA YILMAZ</t>
  </si>
  <si>
    <t>ELİF KARAHAN</t>
  </si>
  <si>
    <t>ELİFNAZ DİNÇER</t>
  </si>
  <si>
    <t>FENERBAHÇE VMTD  (İST)(K.ELİ)</t>
  </si>
  <si>
    <t>ÜLKÜ ECEM PEHLİVAN</t>
  </si>
  <si>
    <t>SU TOPSAKAL</t>
  </si>
  <si>
    <t>SANİYE BUĞANLI</t>
  </si>
  <si>
    <t>PENDİK BLD. SPOR  (İST)</t>
  </si>
  <si>
    <t>ELİF ÖNER</t>
  </si>
  <si>
    <t>MELEK KARADAŞ</t>
  </si>
  <si>
    <t>AYŞE NUR SEDEF</t>
  </si>
  <si>
    <t>İLAYDA GÖLER</t>
  </si>
  <si>
    <t>DURU KIRBAÇ</t>
  </si>
  <si>
    <t>HATİCE ELİF GÜVELİ</t>
  </si>
  <si>
    <t>EYLÜL ŞEVVAL AYDIN</t>
  </si>
  <si>
    <t>İPEK ARDIÇ</t>
  </si>
  <si>
    <t>İZMİR B.ŞEHİR BLD. SPOR (B) (İZM)</t>
  </si>
  <si>
    <t>SERAP DIVRAK</t>
  </si>
  <si>
    <t>AŞKIN SUDE TOKSÖZ</t>
  </si>
  <si>
    <t>ÇAĞLA ÖZDENİZER</t>
  </si>
  <si>
    <t>BUSE TOKSÖZ</t>
  </si>
  <si>
    <t>BERSU GÜNDÜZ</t>
  </si>
  <si>
    <t>YAREN PALA</t>
  </si>
  <si>
    <t>ELİF ONGAN</t>
  </si>
  <si>
    <t>ÖZGE TEMİZ</t>
  </si>
  <si>
    <t>K.MARAŞ GENÇLİK SPOR  (KMRŞ)</t>
  </si>
  <si>
    <t>K.MARAŞ</t>
  </si>
  <si>
    <t>SELVER KARDELEN PAKSOY</t>
  </si>
  <si>
    <t>FERİHA ÇARDAKLI</t>
  </si>
  <si>
    <t>GÖZDE DİLARA TEMİZ</t>
  </si>
  <si>
    <t>RÜVEYDA ELBİSTAN</t>
  </si>
  <si>
    <t>İREM BEYZA ÖZDEMİR</t>
  </si>
  <si>
    <t>ELİF FEYZA ÖZDEMİR</t>
  </si>
  <si>
    <t>ZEHRA BAYAZIT</t>
  </si>
  <si>
    <t>NESİBE KÜBRA UYUNMAZ</t>
  </si>
  <si>
    <t>ECRİNSU ŞENOĞLU</t>
  </si>
  <si>
    <t>KOCAELİ B.ŞEHİR BLD. KAĞITSPOR  (KOC)</t>
  </si>
  <si>
    <t>KOCAELİ</t>
  </si>
  <si>
    <t>BERİL GÖNENÇ</t>
  </si>
  <si>
    <t>EKİN BURAK</t>
  </si>
  <si>
    <t>ECRİN ŞENTÜRK</t>
  </si>
  <si>
    <t>ZEYNEP GÖNENÇ</t>
  </si>
  <si>
    <t>NİSANUR ARAT</t>
  </si>
  <si>
    <t>ALYA MEVA TOPAL</t>
  </si>
  <si>
    <t>ZAFER AKÇAY</t>
  </si>
  <si>
    <t>MUĞLA B. ŞEHİR BLD. SPOR  (MUĞ)</t>
  </si>
  <si>
    <t>FİLİZ KARADAĞ</t>
  </si>
  <si>
    <t>GAYE KARATAŞ</t>
  </si>
  <si>
    <t>SELİN SARIKAYA</t>
  </si>
  <si>
    <t>ELA BENNU KARAAĞIL</t>
  </si>
  <si>
    <t>DEFNE SU ÖZTÜRK</t>
  </si>
  <si>
    <t>HATİCE SÖĞÜT</t>
  </si>
  <si>
    <t>ESMA SURA AKSU</t>
  </si>
  <si>
    <t>ZEYNEP HÜSNA AKSU</t>
  </si>
  <si>
    <t>BERNA KARA</t>
  </si>
  <si>
    <t>TRABZON B. ŞEHİR BLD. SPOR  (TRB)</t>
  </si>
  <si>
    <t>TRABZON</t>
  </si>
  <si>
    <t>DUYGU KOÇ</t>
  </si>
  <si>
    <t>GÜZİN SEVENCAN</t>
  </si>
  <si>
    <t>ALEYNA KURTULUŞ</t>
  </si>
  <si>
    <t>YAĞMUR AKKUŞ</t>
  </si>
  <si>
    <t>TRABZON B. ŞEHİR BLD. SPOR  (TRB)(GRS)</t>
  </si>
  <si>
    <t>NİLSU DOĞAN</t>
  </si>
  <si>
    <t>TRABZON B. ŞEHİR BLD. SPOR  (TRB)(TRB)</t>
  </si>
  <si>
    <t>EZGİNAZ ÖZTÜRK</t>
  </si>
  <si>
    <t>BERAY YAVUZYILMAZ</t>
  </si>
  <si>
    <t>BELİNAY ÇOBANOĞLU</t>
  </si>
  <si>
    <t>ZEYNEP SEVİM KAYIŞ</t>
  </si>
  <si>
    <t>ELVİN BÜLBÜL</t>
  </si>
  <si>
    <t>RANA TERZİ</t>
  </si>
  <si>
    <t>ZENNURE BAŞARAN</t>
  </si>
  <si>
    <t>VAN GENÇLİK VE SPOR  (VAN)</t>
  </si>
  <si>
    <t>BİLGE TEYMUR</t>
  </si>
  <si>
    <t>BAHAR BUZKURT</t>
  </si>
  <si>
    <t>TÜLİN ÖZDEMİR</t>
  </si>
  <si>
    <t>NURŞEN BİLİR</t>
  </si>
  <si>
    <t>HAVİN DİLBER TUNÇDEMİR</t>
  </si>
  <si>
    <t>AYSUN KEVE</t>
  </si>
  <si>
    <t>BEYZA DÜLGE</t>
  </si>
  <si>
    <t>MELİS TUANNA KURT</t>
  </si>
  <si>
    <t>HARCIRAH TOP.</t>
  </si>
  <si>
    <t>18-YAŞ</t>
  </si>
  <si>
    <t>1.E</t>
  </si>
  <si>
    <t>2.E</t>
  </si>
  <si>
    <t>3.E</t>
  </si>
  <si>
    <t>SÜMEYYE ŞENTÜRK</t>
  </si>
  <si>
    <t>TUĞÇE KAYA</t>
  </si>
  <si>
    <t>UĞUR BAYER</t>
  </si>
  <si>
    <t>2. LİG 18 YAŞ VE ALTI ERKEK OYUNCULARIN ONADIKLARI MAÇ DÖKÜMÜ</t>
  </si>
  <si>
    <t>2. LİG 18 YAŞ VE ALTI KADIN OYUNCULARIN ONADIKLARI MAÇ DÖKÜMÜ</t>
  </si>
  <si>
    <t>BÜŞRA YILDIZ</t>
  </si>
  <si>
    <t>KÜBRA YILDIZ</t>
  </si>
  <si>
    <t>EDA ARSLAN</t>
  </si>
  <si>
    <t>BENGİSU KONUK</t>
  </si>
  <si>
    <t>YAREN KURT</t>
  </si>
  <si>
    <t>NOT</t>
  </si>
  <si>
    <t>: Hesaplamalar her takım maç üzerinden yapılmıştır (bir Takım maçında 18 yaş ve altı birden fazla oyuncu oynasa bile hesaplama tek maç üzerinden sayılmıştır.)</t>
  </si>
  <si>
    <t>TOPLAM RAKAMLARI KIRMIZI İLE YAZILI TAKIMLAR LİG BİTİNCEYE KADAR 14 MAÇI TAMAMLAMALARI GEREKMEKTEDİR</t>
  </si>
  <si>
    <t>Özel sporcular milli takımı özel statüde oynadığı için kapsam dışı tutulmuştur.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</si>
</sst>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28" x14ac:knownFonts="1">
    <font>
      <sz val="11"/>
      <color theme="1"/>
      <name val="Calibri"/>
      <family val="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i/>
      <sz val="10"/>
      <name val="Calibri"/>
      <family val="2"/>
      <charset val="162"/>
    </font>
    <font>
      <b/>
      <i/>
      <sz val="10"/>
      <name val="Calibri"/>
      <family val="2"/>
      <charset val="162"/>
    </font>
    <font>
      <b/>
      <i/>
      <sz val="12"/>
      <name val="Calibri"/>
      <family val="2"/>
      <charset val="162"/>
    </font>
    <font>
      <b/>
      <i/>
      <sz val="12"/>
      <color rgb="FFFF0000"/>
      <name val="Calibri"/>
      <family val="2"/>
      <charset val="162"/>
    </font>
    <font>
      <sz val="10"/>
      <color theme="1"/>
      <name val="Calibri"/>
      <family val="2"/>
      <charset val="162"/>
    </font>
    <font>
      <b/>
      <sz val="10"/>
      <name val="Calibri"/>
      <family val="2"/>
      <charset val="162"/>
    </font>
    <font>
      <i/>
      <sz val="10"/>
      <color theme="1"/>
      <name val="Calibri"/>
      <family val="2"/>
      <charset val="162"/>
    </font>
    <font>
      <b/>
      <i/>
      <sz val="10"/>
      <color rgb="FFFF0000"/>
      <name val="Calibri"/>
      <family val="2"/>
      <charset val="162"/>
    </font>
    <font>
      <b/>
      <sz val="12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i/>
      <sz val="9"/>
      <name val="Calibri"/>
      <family val="2"/>
      <charset val="162"/>
      <scheme val="minor"/>
    </font>
    <font>
      <b/>
      <i/>
      <sz val="10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  <font>
      <b/>
      <i/>
      <sz val="12"/>
      <name val="Calibri"/>
      <family val="2"/>
      <charset val="162"/>
      <scheme val="minor"/>
    </font>
    <font>
      <b/>
      <i/>
      <sz val="11"/>
      <color rgb="FFFF0000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i/>
      <sz val="12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1">
    <xf numFmtId="0" fontId="0" fillId="0" borderId="0" xfId="0"/>
    <xf numFmtId="0" fontId="2" fillId="0" borderId="7" xfId="0" applyFont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2" borderId="37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14" fontId="4" fillId="0" borderId="14" xfId="0" applyNumberFormat="1" applyFont="1" applyBorder="1" applyAlignment="1">
      <alignment horizontal="left"/>
    </xf>
    <xf numFmtId="14" fontId="4" fillId="0" borderId="7" xfId="0" applyNumberFormat="1" applyFont="1" applyBorder="1" applyAlignment="1">
      <alignment horizontal="left"/>
    </xf>
    <xf numFmtId="14" fontId="4" fillId="2" borderId="7" xfId="0" applyNumberFormat="1" applyFont="1" applyFill="1" applyBorder="1" applyAlignment="1">
      <alignment horizontal="left"/>
    </xf>
    <xf numFmtId="14" fontId="4" fillId="0" borderId="8" xfId="0" applyNumberFormat="1" applyFont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14" fontId="4" fillId="0" borderId="22" xfId="0" applyNumberFormat="1" applyFont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36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1" fontId="5" fillId="0" borderId="37" xfId="0" applyNumberFormat="1" applyFont="1" applyFill="1" applyBorder="1" applyAlignment="1">
      <alignment horizontal="center"/>
    </xf>
    <xf numFmtId="49" fontId="4" fillId="0" borderId="8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left"/>
    </xf>
    <xf numFmtId="49" fontId="4" fillId="2" borderId="7" xfId="0" applyNumberFormat="1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1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" fontId="1" fillId="0" borderId="40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" fontId="1" fillId="0" borderId="41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" fontId="1" fillId="9" borderId="41" xfId="0" applyNumberFormat="1" applyFont="1" applyFill="1" applyBorder="1" applyAlignment="1">
      <alignment horizontal="center"/>
    </xf>
    <xf numFmtId="1" fontId="1" fillId="9" borderId="7" xfId="0" applyNumberFormat="1" applyFont="1" applyFill="1" applyBorder="1" applyAlignment="1">
      <alignment horizontal="center"/>
    </xf>
    <xf numFmtId="1" fontId="1" fillId="9" borderId="43" xfId="0" applyNumberFormat="1" applyFont="1" applyFill="1" applyBorder="1" applyAlignment="1">
      <alignment horizontal="center"/>
    </xf>
    <xf numFmtId="1" fontId="1" fillId="9" borderId="22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1" fontId="1" fillId="0" borderId="24" xfId="0" applyNumberFormat="1" applyFont="1" applyFill="1" applyBorder="1" applyAlignment="1">
      <alignment horizontal="center"/>
    </xf>
    <xf numFmtId="1" fontId="1" fillId="0" borderId="42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" fontId="1" fillId="0" borderId="44" xfId="0" applyNumberFormat="1" applyFont="1" applyFill="1" applyBorder="1" applyAlignment="1">
      <alignment horizontal="center"/>
    </xf>
    <xf numFmtId="1" fontId="1" fillId="0" borderId="43" xfId="0" applyNumberFormat="1" applyFont="1" applyFill="1" applyBorder="1" applyAlignment="1">
      <alignment horizontal="center"/>
    </xf>
    <xf numFmtId="1" fontId="1" fillId="0" borderId="54" xfId="0" applyNumberFormat="1" applyFont="1" applyFill="1" applyBorder="1" applyAlignment="1">
      <alignment horizontal="center"/>
    </xf>
    <xf numFmtId="1" fontId="1" fillId="0" borderId="49" xfId="0" applyNumberFormat="1" applyFont="1" applyFill="1" applyBorder="1" applyAlignment="1">
      <alignment horizontal="center"/>
    </xf>
    <xf numFmtId="1" fontId="1" fillId="0" borderId="47" xfId="0" applyNumberFormat="1" applyFont="1" applyFill="1" applyBorder="1" applyAlignment="1">
      <alignment horizontal="center"/>
    </xf>
    <xf numFmtId="1" fontId="1" fillId="0" borderId="51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/>
    </xf>
    <xf numFmtId="1" fontId="1" fillId="9" borderId="44" xfId="0" applyNumberFormat="1" applyFont="1" applyFill="1" applyBorder="1" applyAlignment="1">
      <alignment horizontal="center"/>
    </xf>
    <xf numFmtId="1" fontId="1" fillId="9" borderId="8" xfId="0" applyNumberFormat="1" applyFont="1" applyFill="1" applyBorder="1" applyAlignment="1">
      <alignment horizontal="center"/>
    </xf>
    <xf numFmtId="1" fontId="5" fillId="9" borderId="13" xfId="0" applyNumberFormat="1" applyFont="1" applyFill="1" applyBorder="1" applyAlignment="1">
      <alignment horizontal="center"/>
    </xf>
    <xf numFmtId="1" fontId="5" fillId="9" borderId="14" xfId="0" applyNumberFormat="1" applyFont="1" applyFill="1" applyBorder="1" applyAlignment="1">
      <alignment horizontal="center"/>
    </xf>
    <xf numFmtId="1" fontId="5" fillId="9" borderId="7" xfId="0" applyNumberFormat="1" applyFont="1" applyFill="1" applyBorder="1" applyAlignment="1">
      <alignment horizontal="center"/>
    </xf>
    <xf numFmtId="1" fontId="5" fillId="9" borderId="17" xfId="0" applyNumberFormat="1" applyFont="1" applyFill="1" applyBorder="1" applyAlignment="1">
      <alignment horizontal="center"/>
    </xf>
    <xf numFmtId="1" fontId="11" fillId="0" borderId="0" xfId="0" applyNumberFormat="1" applyFont="1" applyFill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9" fillId="4" borderId="45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" fontId="1" fillId="9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16" fillId="2" borderId="0" xfId="0" applyNumberFormat="1" applyFont="1" applyFill="1" applyAlignment="1">
      <alignment horizontal="center"/>
    </xf>
    <xf numFmtId="1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8" fillId="2" borderId="0" xfId="0" applyFont="1" applyFill="1" applyAlignment="1">
      <alignment horizontal="left"/>
    </xf>
    <xf numFmtId="0" fontId="18" fillId="2" borderId="0" xfId="0" applyFont="1" applyFill="1" applyAlignment="1">
      <alignment horizontal="center"/>
    </xf>
    <xf numFmtId="1" fontId="12" fillId="2" borderId="0" xfId="0" applyNumberFormat="1" applyFont="1" applyFill="1" applyAlignment="1">
      <alignment horizontal="center"/>
    </xf>
    <xf numFmtId="1" fontId="12" fillId="0" borderId="0" xfId="0" applyNumberFormat="1" applyFont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1" fontId="23" fillId="2" borderId="0" xfId="0" applyNumberFormat="1" applyFont="1" applyFill="1" applyAlignment="1">
      <alignment horizontal="center"/>
    </xf>
    <xf numFmtId="1" fontId="23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6" fillId="2" borderId="0" xfId="0" applyFont="1" applyFill="1" applyAlignment="1">
      <alignment horizontal="left"/>
    </xf>
    <xf numFmtId="0" fontId="26" fillId="2" borderId="0" xfId="0" applyFont="1" applyFill="1" applyAlignment="1">
      <alignment horizontal="center"/>
    </xf>
    <xf numFmtId="1" fontId="24" fillId="2" borderId="0" xfId="0" applyNumberFormat="1" applyFont="1" applyFill="1" applyAlignment="1">
      <alignment horizontal="center"/>
    </xf>
    <xf numFmtId="1" fontId="24" fillId="0" borderId="0" xfId="0" applyNumberFormat="1" applyFont="1" applyAlignment="1">
      <alignment horizontal="center"/>
    </xf>
    <xf numFmtId="1" fontId="5" fillId="9" borderId="10" xfId="0" applyNumberFormat="1" applyFont="1" applyFill="1" applyBorder="1" applyAlignment="1">
      <alignment horizontal="center"/>
    </xf>
    <xf numFmtId="1" fontId="1" fillId="9" borderId="17" xfId="0" applyNumberFormat="1" applyFont="1" applyFill="1" applyBorder="1" applyAlignment="1">
      <alignment horizontal="center"/>
    </xf>
    <xf numFmtId="1" fontId="5" fillId="9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" fontId="13" fillId="4" borderId="45" xfId="0" applyNumberFormat="1" applyFont="1" applyFill="1" applyBorder="1" applyAlignment="1">
      <alignment horizontal="center"/>
    </xf>
    <xf numFmtId="1" fontId="13" fillId="4" borderId="53" xfId="0" applyNumberFormat="1" applyFont="1" applyFill="1" applyBorder="1" applyAlignment="1">
      <alignment horizontal="center"/>
    </xf>
    <xf numFmtId="1" fontId="13" fillId="4" borderId="46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" fontId="9" fillId="3" borderId="2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1" fontId="7" fillId="4" borderId="45" xfId="0" applyNumberFormat="1" applyFont="1" applyFill="1" applyBorder="1" applyAlignment="1">
      <alignment horizontal="center"/>
    </xf>
    <xf numFmtId="1" fontId="7" fillId="4" borderId="53" xfId="0" applyNumberFormat="1" applyFont="1" applyFill="1" applyBorder="1" applyAlignment="1">
      <alignment horizontal="center"/>
    </xf>
    <xf numFmtId="1" fontId="7" fillId="4" borderId="46" xfId="0" applyNumberFormat="1" applyFont="1" applyFill="1" applyBorder="1" applyAlignment="1">
      <alignment horizontal="center"/>
    </xf>
    <xf numFmtId="1" fontId="5" fillId="9" borderId="15" xfId="0" applyNumberFormat="1" applyFont="1" applyFill="1" applyBorder="1" applyAlignment="1">
      <alignment horizontal="center"/>
    </xf>
    <xf numFmtId="1" fontId="5" fillId="5" borderId="15" xfId="0" applyNumberFormat="1" applyFont="1" applyFill="1" applyBorder="1" applyAlignment="1">
      <alignment horizontal="center"/>
    </xf>
    <xf numFmtId="1" fontId="5" fillId="5" borderId="10" xfId="0" applyNumberFormat="1" applyFont="1" applyFill="1" applyBorder="1" applyAlignment="1">
      <alignment horizontal="center"/>
    </xf>
    <xf numFmtId="1" fontId="5" fillId="5" borderId="11" xfId="0" applyNumberFormat="1" applyFont="1" applyFill="1" applyBorder="1" applyAlignment="1">
      <alignment horizontal="center"/>
    </xf>
    <xf numFmtId="1" fontId="5" fillId="5" borderId="23" xfId="0" applyNumberFormat="1" applyFont="1" applyFill="1" applyBorder="1" applyAlignment="1">
      <alignment horizontal="center"/>
    </xf>
    <xf numFmtId="1" fontId="5" fillId="5" borderId="12" xfId="0" applyNumberFormat="1" applyFont="1" applyFill="1" applyBorder="1" applyAlignment="1">
      <alignment horizontal="center"/>
    </xf>
    <xf numFmtId="1" fontId="1" fillId="9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 applyBorder="1" applyAlignment="1">
      <alignment horizontal="center"/>
    </xf>
    <xf numFmtId="1" fontId="14" fillId="0" borderId="0" xfId="0" applyNumberFormat="1" applyFont="1" applyFill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3" fillId="0" borderId="0" xfId="0" applyFont="1" applyAlignment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6" borderId="36" xfId="0" applyFont="1" applyFill="1" applyBorder="1" applyAlignment="1">
      <alignment horizontal="center"/>
    </xf>
    <xf numFmtId="0" fontId="1" fillId="6" borderId="39" xfId="0" applyFont="1" applyFill="1" applyBorder="1" applyAlignment="1">
      <alignment horizontal="center"/>
    </xf>
    <xf numFmtId="0" fontId="1" fillId="6" borderId="38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47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2" fillId="0" borderId="14" xfId="0" applyFont="1" applyBorder="1" applyAlignment="1"/>
    <xf numFmtId="0" fontId="2" fillId="0" borderId="16" xfId="0" applyFont="1" applyBorder="1" applyAlignment="1"/>
    <xf numFmtId="1" fontId="12" fillId="8" borderId="50" xfId="0" applyNumberFormat="1" applyFont="1" applyFill="1" applyBorder="1" applyAlignment="1">
      <alignment horizontal="center"/>
    </xf>
    <xf numFmtId="1" fontId="12" fillId="7" borderId="48" xfId="0" applyNumberFormat="1" applyFont="1" applyFill="1" applyBorder="1" applyAlignment="1">
      <alignment horizontal="center"/>
    </xf>
    <xf numFmtId="164" fontId="12" fillId="8" borderId="30" xfId="0" applyNumberFormat="1" applyFont="1" applyFill="1" applyBorder="1" applyAlignment="1">
      <alignment horizontal="center"/>
    </xf>
    <xf numFmtId="0" fontId="2" fillId="0" borderId="7" xfId="0" applyFont="1" applyBorder="1" applyAlignment="1"/>
    <xf numFmtId="0" fontId="2" fillId="0" borderId="18" xfId="0" applyFont="1" applyBorder="1" applyAlignment="1"/>
    <xf numFmtId="1" fontId="12" fillId="8" borderId="51" xfId="0" applyNumberFormat="1" applyFont="1" applyFill="1" applyBorder="1" applyAlignment="1">
      <alignment horizontal="center"/>
    </xf>
    <xf numFmtId="1" fontId="12" fillId="7" borderId="49" xfId="0" applyNumberFormat="1" applyFont="1" applyFill="1" applyBorder="1" applyAlignment="1">
      <alignment horizontal="center"/>
    </xf>
    <xf numFmtId="164" fontId="12" fillId="8" borderId="31" xfId="0" applyNumberFormat="1" applyFont="1" applyFill="1" applyBorder="1" applyAlignment="1">
      <alignment horizontal="center"/>
    </xf>
    <xf numFmtId="0" fontId="2" fillId="2" borderId="7" xfId="0" applyFont="1" applyFill="1" applyBorder="1" applyAlignment="1"/>
    <xf numFmtId="0" fontId="2" fillId="2" borderId="22" xfId="0" applyFont="1" applyFill="1" applyBorder="1" applyAlignment="1"/>
    <xf numFmtId="0" fontId="2" fillId="0" borderId="9" xfId="0" applyFont="1" applyBorder="1" applyAlignment="1"/>
    <xf numFmtId="0" fontId="2" fillId="0" borderId="20" xfId="0" applyFont="1" applyBorder="1" applyAlignment="1"/>
    <xf numFmtId="1" fontId="12" fillId="8" borderId="26" xfId="0" applyNumberFormat="1" applyFont="1" applyFill="1" applyBorder="1" applyAlignment="1">
      <alignment horizontal="center"/>
    </xf>
    <xf numFmtId="1" fontId="12" fillId="7" borderId="27" xfId="0" applyNumberFormat="1" applyFont="1" applyFill="1" applyBorder="1" applyAlignment="1">
      <alignment horizontal="center"/>
    </xf>
    <xf numFmtId="164" fontId="12" fillId="8" borderId="29" xfId="0" applyNumberFormat="1" applyFont="1" applyFill="1" applyBorder="1" applyAlignment="1">
      <alignment horizontal="center"/>
    </xf>
    <xf numFmtId="0" fontId="2" fillId="0" borderId="37" xfId="0" applyFont="1" applyBorder="1" applyAlignment="1"/>
    <xf numFmtId="1" fontId="13" fillId="8" borderId="50" xfId="0" applyNumberFormat="1" applyFont="1" applyFill="1" applyBorder="1" applyAlignment="1">
      <alignment horizontal="center"/>
    </xf>
    <xf numFmtId="1" fontId="13" fillId="8" borderId="51" xfId="0" applyNumberFormat="1" applyFont="1" applyFill="1" applyBorder="1" applyAlignment="1">
      <alignment horizontal="center"/>
    </xf>
    <xf numFmtId="1" fontId="13" fillId="8" borderId="26" xfId="0" applyNumberFormat="1" applyFont="1" applyFill="1" applyBorder="1" applyAlignment="1">
      <alignment horizontal="center"/>
    </xf>
    <xf numFmtId="0" fontId="2" fillId="0" borderId="8" xfId="0" applyFont="1" applyBorder="1" applyAlignment="1"/>
    <xf numFmtId="0" fontId="2" fillId="5" borderId="8" xfId="0" applyFont="1" applyFill="1" applyBorder="1" applyAlignment="1"/>
    <xf numFmtId="0" fontId="2" fillId="5" borderId="7" xfId="0" applyFont="1" applyFill="1" applyBorder="1" applyAlignment="1"/>
    <xf numFmtId="0" fontId="1" fillId="0" borderId="0" xfId="0" applyFont="1" applyFill="1" applyAlignment="1">
      <alignment horizontal="center"/>
    </xf>
    <xf numFmtId="0" fontId="2" fillId="0" borderId="7" xfId="0" applyFont="1" applyFill="1" applyBorder="1" applyAlignment="1"/>
    <xf numFmtId="0" fontId="2" fillId="0" borderId="18" xfId="0" applyFont="1" applyFill="1" applyBorder="1" applyAlignment="1"/>
    <xf numFmtId="0" fontId="2" fillId="2" borderId="8" xfId="0" applyFont="1" applyFill="1" applyBorder="1" applyAlignment="1"/>
    <xf numFmtId="1" fontId="13" fillId="0" borderId="0" xfId="0" applyNumberFormat="1" applyFont="1" applyFill="1" applyAlignment="1">
      <alignment horizontal="center"/>
    </xf>
    <xf numFmtId="0" fontId="1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/>
    <xf numFmtId="0" fontId="15" fillId="2" borderId="0" xfId="0" applyFont="1" applyFill="1" applyAlignment="1">
      <alignment horizontal="center"/>
    </xf>
    <xf numFmtId="0" fontId="15" fillId="0" borderId="0" xfId="0" applyFont="1" applyAlignment="1"/>
    <xf numFmtId="0" fontId="17" fillId="2" borderId="0" xfId="0" applyFont="1" applyFill="1" applyAlignment="1">
      <alignment horizontal="left"/>
    </xf>
    <xf numFmtId="0" fontId="19" fillId="0" borderId="0" xfId="0" applyFont="1" applyAlignment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0" fontId="4" fillId="0" borderId="0" xfId="0" applyFont="1" applyFill="1" applyBorder="1" applyAlignment="1"/>
    <xf numFmtId="0" fontId="4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8" fillId="0" borderId="0" xfId="0" applyFont="1" applyAlignment="1"/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6" borderId="36" xfId="0" applyFont="1" applyFill="1" applyBorder="1" applyAlignment="1">
      <alignment horizontal="center"/>
    </xf>
    <xf numFmtId="0" fontId="9" fillId="6" borderId="39" xfId="0" applyFont="1" applyFill="1" applyBorder="1" applyAlignment="1">
      <alignment horizontal="center"/>
    </xf>
    <xf numFmtId="0" fontId="9" fillId="6" borderId="38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7" borderId="47" xfId="0" applyFont="1" applyFill="1" applyBorder="1" applyAlignment="1">
      <alignment horizontal="center"/>
    </xf>
    <xf numFmtId="0" fontId="9" fillId="6" borderId="31" xfId="0" applyFont="1" applyFill="1" applyBorder="1" applyAlignment="1">
      <alignment horizontal="center"/>
    </xf>
    <xf numFmtId="0" fontId="4" fillId="0" borderId="14" xfId="0" applyFont="1" applyBorder="1" applyAlignment="1"/>
    <xf numFmtId="0" fontId="4" fillId="0" borderId="15" xfId="0" applyFont="1" applyBorder="1" applyAlignment="1"/>
    <xf numFmtId="1" fontId="6" fillId="8" borderId="50" xfId="0" applyNumberFormat="1" applyFont="1" applyFill="1" applyBorder="1" applyAlignment="1">
      <alignment horizontal="center"/>
    </xf>
    <xf numFmtId="1" fontId="6" fillId="7" borderId="48" xfId="0" applyNumberFormat="1" applyFont="1" applyFill="1" applyBorder="1" applyAlignment="1">
      <alignment horizontal="center"/>
    </xf>
    <xf numFmtId="164" fontId="6" fillId="8" borderId="52" xfId="0" applyNumberFormat="1" applyFont="1" applyFill="1" applyBorder="1" applyAlignment="1">
      <alignment horizontal="center"/>
    </xf>
    <xf numFmtId="0" fontId="4" fillId="0" borderId="7" xfId="0" applyFont="1" applyBorder="1" applyAlignment="1"/>
    <xf numFmtId="0" fontId="4" fillId="0" borderId="10" xfId="0" applyFont="1" applyBorder="1" applyAlignment="1"/>
    <xf numFmtId="1" fontId="6" fillId="8" borderId="51" xfId="0" applyNumberFormat="1" applyFont="1" applyFill="1" applyBorder="1" applyAlignment="1">
      <alignment horizontal="center"/>
    </xf>
    <xf numFmtId="1" fontId="6" fillId="7" borderId="49" xfId="0" applyNumberFormat="1" applyFont="1" applyFill="1" applyBorder="1" applyAlignment="1">
      <alignment horizontal="center"/>
    </xf>
    <xf numFmtId="164" fontId="6" fillId="8" borderId="47" xfId="0" applyNumberFormat="1" applyFont="1" applyFill="1" applyBorder="1" applyAlignment="1">
      <alignment horizontal="center"/>
    </xf>
    <xf numFmtId="0" fontId="4" fillId="2" borderId="7" xfId="0" applyFont="1" applyFill="1" applyBorder="1" applyAlignment="1"/>
    <xf numFmtId="0" fontId="4" fillId="0" borderId="9" xfId="0" applyFont="1" applyBorder="1" applyAlignment="1"/>
    <xf numFmtId="0" fontId="4" fillId="0" borderId="11" xfId="0" applyFont="1" applyBorder="1" applyAlignment="1"/>
    <xf numFmtId="1" fontId="6" fillId="8" borderId="26" xfId="0" applyNumberFormat="1" applyFont="1" applyFill="1" applyBorder="1" applyAlignment="1">
      <alignment horizontal="center"/>
    </xf>
    <xf numFmtId="1" fontId="6" fillId="7" borderId="27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0" fontId="4" fillId="2" borderId="14" xfId="0" applyFont="1" applyFill="1" applyBorder="1" applyAlignment="1"/>
    <xf numFmtId="164" fontId="6" fillId="8" borderId="30" xfId="0" applyNumberFormat="1" applyFont="1" applyFill="1" applyBorder="1" applyAlignment="1">
      <alignment horizontal="center"/>
    </xf>
    <xf numFmtId="164" fontId="6" fillId="8" borderId="31" xfId="0" applyNumberFormat="1" applyFont="1" applyFill="1" applyBorder="1" applyAlignment="1">
      <alignment horizontal="center"/>
    </xf>
    <xf numFmtId="164" fontId="6" fillId="8" borderId="29" xfId="0" applyNumberFormat="1" applyFont="1" applyFill="1" applyBorder="1" applyAlignment="1">
      <alignment horizontal="center"/>
    </xf>
    <xf numFmtId="0" fontId="4" fillId="0" borderId="22" xfId="0" applyFont="1" applyBorder="1" applyAlignment="1"/>
    <xf numFmtId="0" fontId="4" fillId="0" borderId="23" xfId="0" applyFont="1" applyBorder="1" applyAlignment="1"/>
    <xf numFmtId="0" fontId="4" fillId="0" borderId="8" xfId="0" applyFont="1" applyBorder="1" applyAlignment="1"/>
    <xf numFmtId="0" fontId="4" fillId="0" borderId="12" xfId="0" applyFont="1" applyBorder="1" applyAlignment="1"/>
    <xf numFmtId="0" fontId="5" fillId="0" borderId="0" xfId="0" applyFont="1" applyFill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2" borderId="10" xfId="0" applyFont="1" applyFill="1" applyBorder="1" applyAlignment="1"/>
    <xf numFmtId="0" fontId="10" fillId="0" borderId="14" xfId="0" applyFont="1" applyBorder="1" applyAlignment="1"/>
    <xf numFmtId="0" fontId="4" fillId="2" borderId="8" xfId="0" applyFont="1" applyFill="1" applyBorder="1" applyAlignment="1"/>
    <xf numFmtId="0" fontId="4" fillId="2" borderId="22" xfId="0" applyFont="1" applyFill="1" applyBorder="1" applyAlignment="1"/>
    <xf numFmtId="0" fontId="21" fillId="2" borderId="0" xfId="0" applyFont="1" applyFill="1" applyAlignment="1"/>
    <xf numFmtId="0" fontId="22" fillId="2" borderId="0" xfId="0" applyFont="1" applyFill="1" applyAlignment="1">
      <alignment horizontal="left"/>
    </xf>
    <xf numFmtId="0" fontId="22" fillId="2" borderId="0" xfId="0" applyFont="1" applyFill="1" applyAlignment="1"/>
    <xf numFmtId="0" fontId="20" fillId="2" borderId="0" xfId="0" applyFont="1" applyFill="1" applyAlignment="1">
      <alignment horizontal="center"/>
    </xf>
    <xf numFmtId="0" fontId="20" fillId="0" borderId="0" xfId="0" applyFont="1" applyAlignment="1"/>
    <xf numFmtId="0" fontId="25" fillId="2" borderId="0" xfId="0" applyFont="1" applyFill="1" applyAlignment="1">
      <alignment horizontal="left"/>
    </xf>
    <xf numFmtId="0" fontId="27" fillId="0" borderId="0" xfId="0" applyFont="1" applyAlignment="1"/>
    <xf numFmtId="0" fontId="5" fillId="2" borderId="0" xfId="0" applyFont="1" applyFill="1" applyAlignment="1"/>
    <xf numFmtId="0" fontId="4" fillId="2" borderId="0" xfId="0" applyFont="1" applyFill="1" applyAlignment="1"/>
    <xf numFmtId="0" fontId="4" fillId="2" borderId="0" xfId="0" applyFont="1" applyFill="1" applyAlignment="1">
      <alignment horizontal="center"/>
    </xf>
    <xf numFmtId="1" fontId="1" fillId="9" borderId="12" xfId="0" applyNumberFormat="1" applyFont="1" applyFill="1" applyBorder="1" applyAlignment="1">
      <alignment horizontal="center"/>
    </xf>
    <xf numFmtId="1" fontId="1" fillId="9" borderId="23" xfId="0" applyNumberFormat="1" applyFont="1" applyFill="1" applyBorder="1" applyAlignment="1">
      <alignment horizont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Y285"/>
  <sheetViews>
    <sheetView zoomScale="86" zoomScaleNormal="86" workbookViewId="0">
      <selection activeCell="AC120" sqref="AC120:AC130"/>
    </sheetView>
  </sheetViews>
  <sheetFormatPr defaultColWidth="9.140625" defaultRowHeight="12.75" x14ac:dyDescent="0.2"/>
  <cols>
    <col min="1" max="1" width="2.28515625" style="186" customWidth="1"/>
    <col min="2" max="2" width="5.7109375" style="183" bestFit="1" customWidth="1"/>
    <col min="3" max="3" width="24" style="184" bestFit="1" customWidth="1"/>
    <col min="4" max="4" width="35" style="185" bestFit="1" customWidth="1"/>
    <col min="5" max="5" width="8.7109375" style="186" bestFit="1" customWidth="1"/>
    <col min="6" max="6" width="4.28515625" style="187" bestFit="1" customWidth="1"/>
    <col min="7" max="16" width="3.85546875" style="70" customWidth="1"/>
    <col min="17" max="17" width="4.85546875" style="70" bestFit="1" customWidth="1"/>
    <col min="18" max="21" width="4.85546875" style="70" customWidth="1"/>
    <col min="22" max="28" width="4.42578125" style="70" customWidth="1"/>
    <col min="29" max="30" width="5" style="70" customWidth="1"/>
    <col min="31" max="31" width="5" style="71" customWidth="1"/>
    <col min="32" max="32" width="8.5703125" style="188" bestFit="1" customWidth="1"/>
    <col min="33" max="16384" width="9.140625" style="186"/>
  </cols>
  <sheetData>
    <row r="1" spans="2:32" ht="13.5" thickBot="1" x14ac:dyDescent="0.25"/>
    <row r="2" spans="2:32" s="190" customFormat="1" ht="13.5" thickBot="1" x14ac:dyDescent="0.25">
      <c r="B2" s="150" t="s">
        <v>325</v>
      </c>
      <c r="C2" s="151"/>
      <c r="D2" s="151"/>
      <c r="E2" s="151"/>
      <c r="F2" s="151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89"/>
    </row>
    <row r="3" spans="2:32" ht="15.75" customHeight="1" thickBot="1" x14ac:dyDescent="0.25">
      <c r="B3" s="191" t="s">
        <v>0</v>
      </c>
      <c r="C3" s="192" t="s">
        <v>1</v>
      </c>
      <c r="D3" s="192" t="s">
        <v>2</v>
      </c>
      <c r="E3" s="192" t="s">
        <v>3</v>
      </c>
      <c r="F3" s="193" t="s">
        <v>175</v>
      </c>
      <c r="G3" s="153" t="s">
        <v>176</v>
      </c>
      <c r="H3" s="154"/>
      <c r="I3" s="154"/>
      <c r="J3" s="154"/>
      <c r="K3" s="154"/>
      <c r="L3" s="154"/>
      <c r="M3" s="154"/>
      <c r="N3" s="155"/>
      <c r="O3" s="153" t="s">
        <v>177</v>
      </c>
      <c r="P3" s="154"/>
      <c r="Q3" s="154"/>
      <c r="R3" s="154"/>
      <c r="S3" s="154"/>
      <c r="T3" s="154"/>
      <c r="U3" s="155"/>
      <c r="V3" s="153" t="s">
        <v>14</v>
      </c>
      <c r="W3" s="154"/>
      <c r="X3" s="154"/>
      <c r="Y3" s="154"/>
      <c r="Z3" s="154"/>
      <c r="AA3" s="154"/>
      <c r="AB3" s="154"/>
      <c r="AC3" s="194" t="s">
        <v>317</v>
      </c>
      <c r="AD3" s="195"/>
      <c r="AE3" s="196"/>
      <c r="AF3" s="197" t="s">
        <v>318</v>
      </c>
    </row>
    <row r="4" spans="2:32" ht="15.75" customHeight="1" thickBot="1" x14ac:dyDescent="0.25">
      <c r="B4" s="198"/>
      <c r="C4" s="199"/>
      <c r="D4" s="199"/>
      <c r="E4" s="199"/>
      <c r="F4" s="200"/>
      <c r="G4" s="156" t="s">
        <v>13</v>
      </c>
      <c r="H4" s="157"/>
      <c r="I4" s="157"/>
      <c r="J4" s="157"/>
      <c r="K4" s="157"/>
      <c r="L4" s="157"/>
      <c r="M4" s="157"/>
      <c r="N4" s="157"/>
      <c r="O4" s="156" t="s">
        <v>13</v>
      </c>
      <c r="P4" s="157"/>
      <c r="Q4" s="157"/>
      <c r="R4" s="157"/>
      <c r="S4" s="157"/>
      <c r="T4" s="157"/>
      <c r="U4" s="157"/>
      <c r="V4" s="158" t="s">
        <v>13</v>
      </c>
      <c r="W4" s="159"/>
      <c r="X4" s="159"/>
      <c r="Y4" s="159"/>
      <c r="Z4" s="159"/>
      <c r="AA4" s="159"/>
      <c r="AB4" s="159"/>
      <c r="AC4" s="201" t="s">
        <v>319</v>
      </c>
      <c r="AD4" s="202" t="s">
        <v>320</v>
      </c>
      <c r="AE4" s="203" t="s">
        <v>321</v>
      </c>
      <c r="AF4" s="204" t="s">
        <v>12</v>
      </c>
    </row>
    <row r="5" spans="2:32" ht="15" customHeight="1" x14ac:dyDescent="0.2">
      <c r="B5" s="3">
        <v>201</v>
      </c>
      <c r="C5" s="13" t="s">
        <v>19</v>
      </c>
      <c r="D5" s="205" t="s">
        <v>20</v>
      </c>
      <c r="E5" s="205" t="s">
        <v>21</v>
      </c>
      <c r="F5" s="206"/>
      <c r="G5" s="72"/>
      <c r="H5" s="73"/>
      <c r="I5" s="73"/>
      <c r="J5" s="73"/>
      <c r="K5" s="73"/>
      <c r="L5" s="73"/>
      <c r="M5" s="73"/>
      <c r="N5" s="74"/>
      <c r="O5" s="75"/>
      <c r="P5" s="73"/>
      <c r="Q5" s="73"/>
      <c r="R5" s="73"/>
      <c r="S5" s="73"/>
      <c r="T5" s="73"/>
      <c r="U5" s="74"/>
      <c r="V5" s="76"/>
      <c r="W5" s="73"/>
      <c r="X5" s="73"/>
      <c r="Y5" s="73"/>
      <c r="Z5" s="73"/>
      <c r="AA5" s="73"/>
      <c r="AB5" s="77"/>
      <c r="AC5" s="207">
        <v>6</v>
      </c>
      <c r="AD5" s="208"/>
      <c r="AE5" s="209"/>
      <c r="AF5" s="160">
        <f>COUNTIFS(G11:AB11,"&gt;0")</f>
        <v>8</v>
      </c>
    </row>
    <row r="6" spans="2:32" x14ac:dyDescent="0.2">
      <c r="B6" s="4">
        <v>202</v>
      </c>
      <c r="C6" s="1" t="s">
        <v>22</v>
      </c>
      <c r="D6" s="210" t="s">
        <v>20</v>
      </c>
      <c r="E6" s="210" t="s">
        <v>21</v>
      </c>
      <c r="F6" s="211"/>
      <c r="G6" s="78"/>
      <c r="H6" s="79"/>
      <c r="I6" s="79"/>
      <c r="J6" s="79"/>
      <c r="K6" s="79"/>
      <c r="L6" s="79"/>
      <c r="M6" s="79"/>
      <c r="N6" s="80"/>
      <c r="O6" s="81"/>
      <c r="P6" s="79"/>
      <c r="Q6" s="79"/>
      <c r="R6" s="79"/>
      <c r="S6" s="79"/>
      <c r="T6" s="79"/>
      <c r="U6" s="80"/>
      <c r="V6" s="82"/>
      <c r="W6" s="79"/>
      <c r="X6" s="79"/>
      <c r="Y6" s="79"/>
      <c r="Z6" s="79"/>
      <c r="AA6" s="79"/>
      <c r="AB6" s="83"/>
      <c r="AC6" s="212"/>
      <c r="AD6" s="213"/>
      <c r="AE6" s="214"/>
      <c r="AF6" s="161"/>
    </row>
    <row r="7" spans="2:32" x14ac:dyDescent="0.2">
      <c r="B7" s="4">
        <v>203</v>
      </c>
      <c r="C7" s="2" t="s">
        <v>23</v>
      </c>
      <c r="D7" s="215" t="s">
        <v>24</v>
      </c>
      <c r="E7" s="215" t="s">
        <v>21</v>
      </c>
      <c r="F7" s="6" t="s">
        <v>175</v>
      </c>
      <c r="G7" s="78"/>
      <c r="H7" s="79"/>
      <c r="I7" s="79"/>
      <c r="J7" s="79"/>
      <c r="K7" s="79"/>
      <c r="L7" s="79"/>
      <c r="M7" s="79"/>
      <c r="N7" s="80"/>
      <c r="O7" s="81"/>
      <c r="P7" s="79"/>
      <c r="Q7" s="79"/>
      <c r="R7" s="79"/>
      <c r="S7" s="79"/>
      <c r="T7" s="79"/>
      <c r="U7" s="80"/>
      <c r="V7" s="82"/>
      <c r="W7" s="79"/>
      <c r="X7" s="79"/>
      <c r="Y7" s="79"/>
      <c r="Z7" s="79"/>
      <c r="AA7" s="79"/>
      <c r="AB7" s="83"/>
      <c r="AC7" s="212"/>
      <c r="AD7" s="213"/>
      <c r="AE7" s="214"/>
      <c r="AF7" s="161"/>
    </row>
    <row r="8" spans="2:32" x14ac:dyDescent="0.2">
      <c r="B8" s="4">
        <v>204</v>
      </c>
      <c r="C8" s="2" t="s">
        <v>25</v>
      </c>
      <c r="D8" s="215" t="s">
        <v>24</v>
      </c>
      <c r="E8" s="215" t="s">
        <v>21</v>
      </c>
      <c r="F8" s="6" t="s">
        <v>175</v>
      </c>
      <c r="G8" s="78"/>
      <c r="H8" s="79"/>
      <c r="I8" s="79"/>
      <c r="J8" s="79"/>
      <c r="K8" s="79"/>
      <c r="L8" s="79"/>
      <c r="M8" s="79"/>
      <c r="N8" s="80"/>
      <c r="O8" s="81"/>
      <c r="P8" s="79"/>
      <c r="Q8" s="79"/>
      <c r="R8" s="79"/>
      <c r="S8" s="79"/>
      <c r="T8" s="79"/>
      <c r="U8" s="80"/>
      <c r="V8" s="82"/>
      <c r="W8" s="79"/>
      <c r="X8" s="79"/>
      <c r="Y8" s="79"/>
      <c r="Z8" s="79"/>
      <c r="AA8" s="79"/>
      <c r="AB8" s="83"/>
      <c r="AC8" s="212"/>
      <c r="AD8" s="213"/>
      <c r="AE8" s="214"/>
      <c r="AF8" s="161"/>
    </row>
    <row r="9" spans="2:32" x14ac:dyDescent="0.2">
      <c r="B9" s="4">
        <v>205</v>
      </c>
      <c r="C9" s="2" t="s">
        <v>26</v>
      </c>
      <c r="D9" s="215" t="s">
        <v>24</v>
      </c>
      <c r="E9" s="215" t="s">
        <v>21</v>
      </c>
      <c r="F9" s="6" t="s">
        <v>175</v>
      </c>
      <c r="G9" s="84">
        <v>1</v>
      </c>
      <c r="H9" s="85">
        <v>9</v>
      </c>
      <c r="I9" s="85">
        <v>17</v>
      </c>
      <c r="J9" s="85">
        <v>25</v>
      </c>
      <c r="K9" s="85">
        <v>33</v>
      </c>
      <c r="L9" s="85">
        <v>41</v>
      </c>
      <c r="M9" s="85">
        <v>49</v>
      </c>
      <c r="N9" s="182">
        <v>57</v>
      </c>
      <c r="O9" s="81"/>
      <c r="P9" s="79"/>
      <c r="Q9" s="79"/>
      <c r="R9" s="79"/>
      <c r="S9" s="79"/>
      <c r="T9" s="79"/>
      <c r="U9" s="80"/>
      <c r="V9" s="82"/>
      <c r="W9" s="79"/>
      <c r="X9" s="79"/>
      <c r="Y9" s="79"/>
      <c r="Z9" s="79"/>
      <c r="AA9" s="79"/>
      <c r="AB9" s="83"/>
      <c r="AC9" s="212"/>
      <c r="AD9" s="213"/>
      <c r="AE9" s="214"/>
      <c r="AF9" s="161"/>
    </row>
    <row r="10" spans="2:32" x14ac:dyDescent="0.2">
      <c r="B10" s="8">
        <v>206</v>
      </c>
      <c r="C10" s="10" t="s">
        <v>27</v>
      </c>
      <c r="D10" s="216" t="s">
        <v>24</v>
      </c>
      <c r="E10" s="216" t="s">
        <v>21</v>
      </c>
      <c r="F10" s="9" t="s">
        <v>175</v>
      </c>
      <c r="G10" s="86">
        <v>1</v>
      </c>
      <c r="H10" s="87">
        <v>9</v>
      </c>
      <c r="I10" s="87">
        <v>17</v>
      </c>
      <c r="J10" s="87">
        <v>25</v>
      </c>
      <c r="K10" s="87">
        <v>33</v>
      </c>
      <c r="L10" s="87">
        <v>41</v>
      </c>
      <c r="M10" s="87">
        <v>49</v>
      </c>
      <c r="N10" s="300">
        <v>57</v>
      </c>
      <c r="O10" s="90"/>
      <c r="P10" s="88"/>
      <c r="Q10" s="88"/>
      <c r="R10" s="88"/>
      <c r="S10" s="88"/>
      <c r="T10" s="88"/>
      <c r="U10" s="89"/>
      <c r="V10" s="91"/>
      <c r="W10" s="88"/>
      <c r="X10" s="88"/>
      <c r="Y10" s="88"/>
      <c r="Z10" s="88"/>
      <c r="AA10" s="88"/>
      <c r="AB10" s="92"/>
      <c r="AC10" s="212"/>
      <c r="AD10" s="213"/>
      <c r="AE10" s="214"/>
      <c r="AF10" s="161"/>
    </row>
    <row r="11" spans="2:32" ht="13.5" thickBot="1" x14ac:dyDescent="0.25">
      <c r="B11" s="5">
        <v>207</v>
      </c>
      <c r="C11" s="217" t="s">
        <v>28</v>
      </c>
      <c r="D11" s="217"/>
      <c r="E11" s="217"/>
      <c r="F11" s="218"/>
      <c r="G11" s="93">
        <v>1</v>
      </c>
      <c r="H11" s="94">
        <v>9</v>
      </c>
      <c r="I11" s="94">
        <v>17</v>
      </c>
      <c r="J11" s="94">
        <v>25</v>
      </c>
      <c r="K11" s="94">
        <v>33</v>
      </c>
      <c r="L11" s="94">
        <v>41</v>
      </c>
      <c r="M11" s="94">
        <v>49</v>
      </c>
      <c r="N11" s="95">
        <v>57</v>
      </c>
      <c r="O11" s="96"/>
      <c r="P11" s="94"/>
      <c r="Q11" s="94"/>
      <c r="R11" s="94"/>
      <c r="S11" s="94"/>
      <c r="T11" s="94"/>
      <c r="U11" s="95"/>
      <c r="V11" s="97"/>
      <c r="W11" s="94"/>
      <c r="X11" s="94"/>
      <c r="Y11" s="94"/>
      <c r="Z11" s="94"/>
      <c r="AA11" s="94"/>
      <c r="AB11" s="98"/>
      <c r="AC11" s="219"/>
      <c r="AD11" s="220"/>
      <c r="AE11" s="221"/>
      <c r="AF11" s="162"/>
    </row>
    <row r="12" spans="2:32" ht="15" customHeight="1" x14ac:dyDescent="0.2">
      <c r="B12" s="7">
        <v>208</v>
      </c>
      <c r="C12" s="11" t="s">
        <v>29</v>
      </c>
      <c r="D12" s="11" t="s">
        <v>30</v>
      </c>
      <c r="E12" s="11" t="s">
        <v>9</v>
      </c>
      <c r="F12" s="222"/>
      <c r="G12" s="99"/>
      <c r="H12" s="100"/>
      <c r="I12" s="100"/>
      <c r="J12" s="100"/>
      <c r="K12" s="100"/>
      <c r="L12" s="100"/>
      <c r="M12" s="100"/>
      <c r="N12" s="101"/>
      <c r="O12" s="99"/>
      <c r="P12" s="100"/>
      <c r="Q12" s="100"/>
      <c r="R12" s="100"/>
      <c r="S12" s="100"/>
      <c r="T12" s="100"/>
      <c r="U12" s="101"/>
      <c r="V12" s="102"/>
      <c r="W12" s="100"/>
      <c r="X12" s="100"/>
      <c r="Y12" s="100"/>
      <c r="Z12" s="100"/>
      <c r="AA12" s="100"/>
      <c r="AB12" s="103"/>
      <c r="AC12" s="223"/>
      <c r="AD12" s="208"/>
      <c r="AE12" s="209"/>
      <c r="AF12" s="160">
        <f>COUNTIFS(G18:AB18,"&gt;0")</f>
        <v>4</v>
      </c>
    </row>
    <row r="13" spans="2:32" x14ac:dyDescent="0.2">
      <c r="B13" s="4">
        <v>209</v>
      </c>
      <c r="C13" s="210" t="s">
        <v>31</v>
      </c>
      <c r="D13" s="1" t="s">
        <v>30</v>
      </c>
      <c r="E13" s="1" t="s">
        <v>9</v>
      </c>
      <c r="F13" s="211"/>
      <c r="G13" s="104"/>
      <c r="H13" s="100"/>
      <c r="I13" s="100"/>
      <c r="J13" s="100"/>
      <c r="K13" s="100"/>
      <c r="L13" s="100"/>
      <c r="M13" s="100"/>
      <c r="N13" s="101"/>
      <c r="O13" s="99"/>
      <c r="P13" s="100"/>
      <c r="Q13" s="100"/>
      <c r="R13" s="100"/>
      <c r="S13" s="100"/>
      <c r="T13" s="100"/>
      <c r="U13" s="101"/>
      <c r="V13" s="102"/>
      <c r="W13" s="100"/>
      <c r="X13" s="100"/>
      <c r="Y13" s="100"/>
      <c r="Z13" s="100"/>
      <c r="AA13" s="100"/>
      <c r="AB13" s="103"/>
      <c r="AC13" s="224"/>
      <c r="AD13" s="213"/>
      <c r="AE13" s="214"/>
      <c r="AF13" s="161"/>
    </row>
    <row r="14" spans="2:32" x14ac:dyDescent="0.2">
      <c r="B14" s="4">
        <v>210</v>
      </c>
      <c r="C14" s="210" t="s">
        <v>32</v>
      </c>
      <c r="D14" s="1" t="s">
        <v>30</v>
      </c>
      <c r="E14" s="1" t="s">
        <v>9</v>
      </c>
      <c r="F14" s="211"/>
      <c r="G14" s="78"/>
      <c r="H14" s="79"/>
      <c r="I14" s="79"/>
      <c r="J14" s="79"/>
      <c r="K14" s="79"/>
      <c r="L14" s="79"/>
      <c r="M14" s="79"/>
      <c r="N14" s="80"/>
      <c r="O14" s="81"/>
      <c r="P14" s="79"/>
      <c r="Q14" s="79"/>
      <c r="R14" s="79"/>
      <c r="S14" s="79"/>
      <c r="T14" s="79"/>
      <c r="U14" s="80"/>
      <c r="V14" s="82"/>
      <c r="W14" s="79"/>
      <c r="X14" s="79"/>
      <c r="Y14" s="79"/>
      <c r="Z14" s="79"/>
      <c r="AA14" s="79"/>
      <c r="AB14" s="83"/>
      <c r="AC14" s="224"/>
      <c r="AD14" s="213"/>
      <c r="AE14" s="214"/>
      <c r="AF14" s="161"/>
    </row>
    <row r="15" spans="2:32" x14ac:dyDescent="0.2">
      <c r="B15" s="4">
        <v>211</v>
      </c>
      <c r="C15" s="210" t="s">
        <v>33</v>
      </c>
      <c r="D15" s="1" t="s">
        <v>30</v>
      </c>
      <c r="E15" s="1" t="s">
        <v>9</v>
      </c>
      <c r="F15" s="211"/>
      <c r="G15" s="78"/>
      <c r="H15" s="79"/>
      <c r="I15" s="79"/>
      <c r="J15" s="79"/>
      <c r="K15" s="79"/>
      <c r="L15" s="79"/>
      <c r="M15" s="79"/>
      <c r="N15" s="80"/>
      <c r="O15" s="81"/>
      <c r="P15" s="79"/>
      <c r="Q15" s="79"/>
      <c r="R15" s="79"/>
      <c r="S15" s="79"/>
      <c r="T15" s="79"/>
      <c r="U15" s="80"/>
      <c r="V15" s="82"/>
      <c r="W15" s="79"/>
      <c r="X15" s="79"/>
      <c r="Y15" s="79"/>
      <c r="Z15" s="79"/>
      <c r="AA15" s="79"/>
      <c r="AB15" s="83"/>
      <c r="AC15" s="224"/>
      <c r="AD15" s="213"/>
      <c r="AE15" s="214"/>
      <c r="AF15" s="161"/>
    </row>
    <row r="16" spans="2:32" x14ac:dyDescent="0.2">
      <c r="B16" s="4">
        <v>212</v>
      </c>
      <c r="C16" s="215" t="s">
        <v>34</v>
      </c>
      <c r="D16" s="2" t="s">
        <v>35</v>
      </c>
      <c r="E16" s="2" t="s">
        <v>9</v>
      </c>
      <c r="F16" s="6" t="s">
        <v>175</v>
      </c>
      <c r="G16" s="78"/>
      <c r="H16" s="79">
        <v>16</v>
      </c>
      <c r="I16" s="79"/>
      <c r="J16" s="79"/>
      <c r="K16" s="79">
        <v>37</v>
      </c>
      <c r="L16" s="79">
        <v>44</v>
      </c>
      <c r="M16" s="79">
        <v>51</v>
      </c>
      <c r="N16" s="80"/>
      <c r="O16" s="81"/>
      <c r="P16" s="79"/>
      <c r="Q16" s="79"/>
      <c r="R16" s="79"/>
      <c r="S16" s="79"/>
      <c r="T16" s="79"/>
      <c r="U16" s="80"/>
      <c r="V16" s="82"/>
      <c r="W16" s="79"/>
      <c r="X16" s="79"/>
      <c r="Y16" s="79"/>
      <c r="Z16" s="79"/>
      <c r="AA16" s="79"/>
      <c r="AB16" s="83"/>
      <c r="AC16" s="224"/>
      <c r="AD16" s="213"/>
      <c r="AE16" s="214"/>
      <c r="AF16" s="161"/>
    </row>
    <row r="17" spans="2:32" x14ac:dyDescent="0.2">
      <c r="B17" s="8">
        <v>213</v>
      </c>
      <c r="C17" s="216" t="s">
        <v>36</v>
      </c>
      <c r="D17" s="10" t="s">
        <v>30</v>
      </c>
      <c r="E17" s="10" t="s">
        <v>9</v>
      </c>
      <c r="F17" s="9" t="s">
        <v>175</v>
      </c>
      <c r="G17" s="105"/>
      <c r="H17" s="88"/>
      <c r="I17" s="88"/>
      <c r="J17" s="88"/>
      <c r="K17" s="88"/>
      <c r="L17" s="88"/>
      <c r="M17" s="88"/>
      <c r="N17" s="89"/>
      <c r="O17" s="90"/>
      <c r="P17" s="88"/>
      <c r="Q17" s="88"/>
      <c r="R17" s="88"/>
      <c r="S17" s="88"/>
      <c r="T17" s="88"/>
      <c r="U17" s="89"/>
      <c r="V17" s="91"/>
      <c r="W17" s="88"/>
      <c r="X17" s="88"/>
      <c r="Y17" s="88"/>
      <c r="Z17" s="88"/>
      <c r="AA17" s="88"/>
      <c r="AB17" s="92"/>
      <c r="AC17" s="224"/>
      <c r="AD17" s="213"/>
      <c r="AE17" s="214"/>
      <c r="AF17" s="161"/>
    </row>
    <row r="18" spans="2:32" ht="13.5" thickBot="1" x14ac:dyDescent="0.25">
      <c r="B18" s="5">
        <v>214</v>
      </c>
      <c r="C18" s="67" t="s">
        <v>28</v>
      </c>
      <c r="D18" s="217"/>
      <c r="E18" s="217"/>
      <c r="F18" s="218"/>
      <c r="G18" s="93"/>
      <c r="H18" s="94">
        <v>16</v>
      </c>
      <c r="I18" s="94"/>
      <c r="J18" s="94"/>
      <c r="K18" s="94">
        <v>37</v>
      </c>
      <c r="L18" s="94">
        <v>44</v>
      </c>
      <c r="M18" s="94">
        <v>51</v>
      </c>
      <c r="N18" s="95"/>
      <c r="O18" s="96"/>
      <c r="P18" s="94"/>
      <c r="Q18" s="94"/>
      <c r="R18" s="94"/>
      <c r="S18" s="94"/>
      <c r="T18" s="94"/>
      <c r="U18" s="95"/>
      <c r="V18" s="97"/>
      <c r="W18" s="94"/>
      <c r="X18" s="94"/>
      <c r="Y18" s="94"/>
      <c r="Z18" s="94"/>
      <c r="AA18" s="94"/>
      <c r="AB18" s="98"/>
      <c r="AC18" s="225"/>
      <c r="AD18" s="220"/>
      <c r="AE18" s="221"/>
      <c r="AF18" s="162"/>
    </row>
    <row r="19" spans="2:32" ht="12.75" customHeight="1" x14ac:dyDescent="0.2">
      <c r="B19" s="7">
        <v>215</v>
      </c>
      <c r="C19" s="11" t="s">
        <v>37</v>
      </c>
      <c r="D19" s="226" t="s">
        <v>38</v>
      </c>
      <c r="E19" s="226" t="s">
        <v>39</v>
      </c>
      <c r="F19" s="222"/>
      <c r="G19" s="104"/>
      <c r="H19" s="100"/>
      <c r="I19" s="100"/>
      <c r="J19" s="100"/>
      <c r="K19" s="100"/>
      <c r="L19" s="100"/>
      <c r="M19" s="100"/>
      <c r="N19" s="101"/>
      <c r="O19" s="99"/>
      <c r="P19" s="100"/>
      <c r="Q19" s="100"/>
      <c r="R19" s="100"/>
      <c r="S19" s="100"/>
      <c r="T19" s="100"/>
      <c r="U19" s="101"/>
      <c r="V19" s="102"/>
      <c r="W19" s="100"/>
      <c r="X19" s="100"/>
      <c r="Y19" s="100"/>
      <c r="Z19" s="100"/>
      <c r="AA19" s="100"/>
      <c r="AB19" s="103"/>
      <c r="AC19" s="207">
        <v>8</v>
      </c>
      <c r="AD19" s="208"/>
      <c r="AE19" s="209"/>
      <c r="AF19" s="160">
        <f>COUNTIFS(G26:AB26,"&gt;0")</f>
        <v>8</v>
      </c>
    </row>
    <row r="20" spans="2:32" ht="12.75" customHeight="1" x14ac:dyDescent="0.2">
      <c r="B20" s="4">
        <v>216</v>
      </c>
      <c r="C20" s="1" t="s">
        <v>40</v>
      </c>
      <c r="D20" s="210" t="s">
        <v>38</v>
      </c>
      <c r="E20" s="210" t="s">
        <v>39</v>
      </c>
      <c r="F20" s="211"/>
      <c r="G20" s="78"/>
      <c r="H20" s="79"/>
      <c r="I20" s="79"/>
      <c r="J20" s="79"/>
      <c r="K20" s="79"/>
      <c r="L20" s="79"/>
      <c r="M20" s="79"/>
      <c r="N20" s="80"/>
      <c r="O20" s="81"/>
      <c r="P20" s="79"/>
      <c r="Q20" s="79"/>
      <c r="R20" s="79"/>
      <c r="S20" s="79"/>
      <c r="T20" s="79"/>
      <c r="U20" s="80"/>
      <c r="V20" s="82"/>
      <c r="W20" s="79"/>
      <c r="X20" s="79"/>
      <c r="Y20" s="79"/>
      <c r="Z20" s="79"/>
      <c r="AA20" s="79"/>
      <c r="AB20" s="83"/>
      <c r="AC20" s="212"/>
      <c r="AD20" s="213"/>
      <c r="AE20" s="214"/>
      <c r="AF20" s="161"/>
    </row>
    <row r="21" spans="2:32" ht="12.75" customHeight="1" x14ac:dyDescent="0.2">
      <c r="B21" s="4">
        <v>217</v>
      </c>
      <c r="C21" s="1" t="s">
        <v>41</v>
      </c>
      <c r="D21" s="210" t="s">
        <v>38</v>
      </c>
      <c r="E21" s="210" t="s">
        <v>39</v>
      </c>
      <c r="F21" s="211"/>
      <c r="G21" s="78"/>
      <c r="H21" s="79"/>
      <c r="I21" s="79"/>
      <c r="J21" s="79"/>
      <c r="K21" s="79"/>
      <c r="L21" s="79"/>
      <c r="M21" s="79"/>
      <c r="N21" s="80"/>
      <c r="O21" s="81"/>
      <c r="P21" s="79"/>
      <c r="Q21" s="79"/>
      <c r="R21" s="79"/>
      <c r="S21" s="79"/>
      <c r="T21" s="79"/>
      <c r="U21" s="80"/>
      <c r="V21" s="82"/>
      <c r="W21" s="79"/>
      <c r="X21" s="79"/>
      <c r="Y21" s="79"/>
      <c r="Z21" s="79"/>
      <c r="AA21" s="79"/>
      <c r="AB21" s="83"/>
      <c r="AC21" s="212"/>
      <c r="AD21" s="213"/>
      <c r="AE21" s="214"/>
      <c r="AF21" s="161"/>
    </row>
    <row r="22" spans="2:32" ht="12.75" customHeight="1" x14ac:dyDescent="0.2">
      <c r="B22" s="4">
        <v>218</v>
      </c>
      <c r="C22" s="215" t="s">
        <v>42</v>
      </c>
      <c r="D22" s="215" t="s">
        <v>43</v>
      </c>
      <c r="E22" s="215" t="s">
        <v>39</v>
      </c>
      <c r="F22" s="6" t="s">
        <v>175</v>
      </c>
      <c r="G22" s="84">
        <v>2</v>
      </c>
      <c r="H22" s="85">
        <v>11</v>
      </c>
      <c r="I22" s="85">
        <v>20</v>
      </c>
      <c r="J22" s="85">
        <v>29</v>
      </c>
      <c r="K22" s="85">
        <v>38</v>
      </c>
      <c r="L22" s="85">
        <v>47</v>
      </c>
      <c r="M22" s="85">
        <v>56</v>
      </c>
      <c r="N22" s="182">
        <v>64</v>
      </c>
      <c r="O22" s="81"/>
      <c r="P22" s="79"/>
      <c r="Q22" s="79"/>
      <c r="R22" s="79"/>
      <c r="S22" s="79"/>
      <c r="T22" s="79"/>
      <c r="U22" s="80"/>
      <c r="V22" s="82"/>
      <c r="W22" s="79"/>
      <c r="X22" s="79"/>
      <c r="Y22" s="79"/>
      <c r="Z22" s="79"/>
      <c r="AA22" s="79"/>
      <c r="AB22" s="83"/>
      <c r="AC22" s="212"/>
      <c r="AD22" s="213"/>
      <c r="AE22" s="214"/>
      <c r="AF22" s="161"/>
    </row>
    <row r="23" spans="2:32" ht="12.75" customHeight="1" x14ac:dyDescent="0.2">
      <c r="B23" s="4">
        <v>219</v>
      </c>
      <c r="C23" s="215" t="s">
        <v>44</v>
      </c>
      <c r="D23" s="215" t="s">
        <v>43</v>
      </c>
      <c r="E23" s="215" t="s">
        <v>39</v>
      </c>
      <c r="F23" s="6" t="s">
        <v>175</v>
      </c>
      <c r="G23" s="84">
        <v>2</v>
      </c>
      <c r="H23" s="85">
        <v>11</v>
      </c>
      <c r="I23" s="85">
        <v>20</v>
      </c>
      <c r="J23" s="85">
        <v>29</v>
      </c>
      <c r="K23" s="127">
        <v>38</v>
      </c>
      <c r="L23" s="85">
        <v>47</v>
      </c>
      <c r="M23" s="85">
        <v>56</v>
      </c>
      <c r="N23" s="182">
        <v>64</v>
      </c>
      <c r="O23" s="81"/>
      <c r="P23" s="79"/>
      <c r="Q23" s="79"/>
      <c r="R23" s="79"/>
      <c r="S23" s="79"/>
      <c r="T23" s="79"/>
      <c r="U23" s="80"/>
      <c r="V23" s="82"/>
      <c r="W23" s="79"/>
      <c r="X23" s="79"/>
      <c r="Y23" s="79"/>
      <c r="Z23" s="79"/>
      <c r="AA23" s="79"/>
      <c r="AB23" s="83"/>
      <c r="AC23" s="212"/>
      <c r="AD23" s="213"/>
      <c r="AE23" s="214"/>
      <c r="AF23" s="161"/>
    </row>
    <row r="24" spans="2:32" ht="12.75" customHeight="1" x14ac:dyDescent="0.2">
      <c r="B24" s="4">
        <v>220</v>
      </c>
      <c r="C24" s="2" t="s">
        <v>45</v>
      </c>
      <c r="D24" s="215" t="s">
        <v>43</v>
      </c>
      <c r="E24" s="215" t="s">
        <v>39</v>
      </c>
      <c r="F24" s="6" t="s">
        <v>175</v>
      </c>
      <c r="G24" s="81"/>
      <c r="H24" s="79"/>
      <c r="I24" s="79"/>
      <c r="J24" s="79"/>
      <c r="K24" s="79"/>
      <c r="L24" s="79"/>
      <c r="M24" s="79"/>
      <c r="N24" s="80"/>
      <c r="O24" s="81"/>
      <c r="P24" s="79"/>
      <c r="Q24" s="79"/>
      <c r="R24" s="79"/>
      <c r="S24" s="79"/>
      <c r="T24" s="79"/>
      <c r="U24" s="80"/>
      <c r="V24" s="82"/>
      <c r="W24" s="79"/>
      <c r="X24" s="79"/>
      <c r="Y24" s="79"/>
      <c r="Z24" s="79"/>
      <c r="AA24" s="79"/>
      <c r="AB24" s="83"/>
      <c r="AC24" s="212"/>
      <c r="AD24" s="213"/>
      <c r="AE24" s="214"/>
      <c r="AF24" s="161"/>
    </row>
    <row r="25" spans="2:32" ht="12.75" customHeight="1" x14ac:dyDescent="0.2">
      <c r="B25" s="8">
        <v>221</v>
      </c>
      <c r="C25" s="10" t="s">
        <v>46</v>
      </c>
      <c r="D25" s="216" t="s">
        <v>43</v>
      </c>
      <c r="E25" s="216" t="s">
        <v>39</v>
      </c>
      <c r="F25" s="9" t="s">
        <v>175</v>
      </c>
      <c r="G25" s="106"/>
      <c r="H25" s="107"/>
      <c r="I25" s="107"/>
      <c r="J25" s="107"/>
      <c r="K25" s="107"/>
      <c r="L25" s="107"/>
      <c r="M25" s="107"/>
      <c r="N25" s="108"/>
      <c r="O25" s="109"/>
      <c r="P25" s="107"/>
      <c r="Q25" s="107"/>
      <c r="R25" s="107"/>
      <c r="S25" s="107"/>
      <c r="T25" s="107"/>
      <c r="U25" s="108"/>
      <c r="V25" s="110"/>
      <c r="W25" s="107"/>
      <c r="X25" s="107"/>
      <c r="Y25" s="107"/>
      <c r="Z25" s="107"/>
      <c r="AA25" s="107"/>
      <c r="AB25" s="111"/>
      <c r="AC25" s="212"/>
      <c r="AD25" s="213"/>
      <c r="AE25" s="214"/>
      <c r="AF25" s="161"/>
    </row>
    <row r="26" spans="2:32" ht="12.75" customHeight="1" thickBot="1" x14ac:dyDescent="0.25">
      <c r="B26" s="5">
        <v>222</v>
      </c>
      <c r="C26" s="67" t="s">
        <v>28</v>
      </c>
      <c r="D26" s="217"/>
      <c r="E26" s="217"/>
      <c r="F26" s="218"/>
      <c r="G26" s="93">
        <v>2</v>
      </c>
      <c r="H26" s="94">
        <v>11</v>
      </c>
      <c r="I26" s="94">
        <v>20</v>
      </c>
      <c r="J26" s="94">
        <v>29</v>
      </c>
      <c r="K26" s="94">
        <v>38</v>
      </c>
      <c r="L26" s="94">
        <v>47</v>
      </c>
      <c r="M26" s="94">
        <v>56</v>
      </c>
      <c r="N26" s="95">
        <v>64</v>
      </c>
      <c r="O26" s="96"/>
      <c r="P26" s="94"/>
      <c r="Q26" s="94"/>
      <c r="R26" s="94"/>
      <c r="S26" s="94"/>
      <c r="T26" s="94"/>
      <c r="U26" s="95"/>
      <c r="V26" s="97"/>
      <c r="W26" s="94"/>
      <c r="X26" s="94"/>
      <c r="Y26" s="94"/>
      <c r="Z26" s="94"/>
      <c r="AA26" s="94"/>
      <c r="AB26" s="98"/>
      <c r="AC26" s="219"/>
      <c r="AD26" s="220"/>
      <c r="AE26" s="221"/>
      <c r="AF26" s="162"/>
    </row>
    <row r="27" spans="2:32" ht="13.5" customHeight="1" x14ac:dyDescent="0.2">
      <c r="B27" s="7">
        <v>223</v>
      </c>
      <c r="C27" s="11" t="s">
        <v>47</v>
      </c>
      <c r="D27" s="226" t="s">
        <v>48</v>
      </c>
      <c r="E27" s="226" t="s">
        <v>49</v>
      </c>
      <c r="F27" s="222"/>
      <c r="G27" s="104"/>
      <c r="H27" s="100"/>
      <c r="I27" s="100"/>
      <c r="J27" s="100"/>
      <c r="K27" s="100"/>
      <c r="L27" s="100"/>
      <c r="M27" s="100"/>
      <c r="N27" s="101"/>
      <c r="O27" s="99"/>
      <c r="P27" s="100"/>
      <c r="Q27" s="100"/>
      <c r="R27" s="100"/>
      <c r="S27" s="100"/>
      <c r="T27" s="100"/>
      <c r="U27" s="101"/>
      <c r="V27" s="102"/>
      <c r="W27" s="100"/>
      <c r="X27" s="100"/>
      <c r="Y27" s="100"/>
      <c r="Z27" s="100"/>
      <c r="AA27" s="100"/>
      <c r="AB27" s="103"/>
      <c r="AC27" s="207">
        <v>3</v>
      </c>
      <c r="AD27" s="208"/>
      <c r="AE27" s="209"/>
      <c r="AF27" s="160">
        <f>COUNTIFS(G36:AB36,"&gt;0")</f>
        <v>6</v>
      </c>
    </row>
    <row r="28" spans="2:32" x14ac:dyDescent="0.2">
      <c r="B28" s="4">
        <v>224</v>
      </c>
      <c r="C28" s="1" t="s">
        <v>50</v>
      </c>
      <c r="D28" s="210" t="s">
        <v>48</v>
      </c>
      <c r="E28" s="210" t="s">
        <v>49</v>
      </c>
      <c r="F28" s="211"/>
      <c r="G28" s="78"/>
      <c r="H28" s="79"/>
      <c r="I28" s="79"/>
      <c r="J28" s="79"/>
      <c r="K28" s="79"/>
      <c r="L28" s="79"/>
      <c r="M28" s="79"/>
      <c r="N28" s="80"/>
      <c r="O28" s="81"/>
      <c r="P28" s="79"/>
      <c r="Q28" s="79"/>
      <c r="R28" s="79"/>
      <c r="S28" s="79"/>
      <c r="T28" s="79"/>
      <c r="U28" s="80"/>
      <c r="V28" s="82"/>
      <c r="W28" s="79"/>
      <c r="X28" s="79"/>
      <c r="Y28" s="79"/>
      <c r="Z28" s="79"/>
      <c r="AA28" s="79"/>
      <c r="AB28" s="83"/>
      <c r="AC28" s="212"/>
      <c r="AD28" s="213"/>
      <c r="AE28" s="214"/>
      <c r="AF28" s="161"/>
    </row>
    <row r="29" spans="2:32" x14ac:dyDescent="0.2">
      <c r="B29" s="4">
        <v>225</v>
      </c>
      <c r="C29" s="1" t="s">
        <v>51</v>
      </c>
      <c r="D29" s="210" t="s">
        <v>48</v>
      </c>
      <c r="E29" s="210" t="s">
        <v>49</v>
      </c>
      <c r="F29" s="211"/>
      <c r="G29" s="78"/>
      <c r="H29" s="79"/>
      <c r="I29" s="79"/>
      <c r="J29" s="79"/>
      <c r="K29" s="79"/>
      <c r="L29" s="79"/>
      <c r="M29" s="79"/>
      <c r="N29" s="80"/>
      <c r="O29" s="81"/>
      <c r="P29" s="79"/>
      <c r="Q29" s="79"/>
      <c r="R29" s="79"/>
      <c r="S29" s="79"/>
      <c r="T29" s="79"/>
      <c r="U29" s="80"/>
      <c r="V29" s="82"/>
      <c r="W29" s="79"/>
      <c r="X29" s="79"/>
      <c r="Y29" s="79"/>
      <c r="Z29" s="79"/>
      <c r="AA29" s="79"/>
      <c r="AB29" s="83"/>
      <c r="AC29" s="212"/>
      <c r="AD29" s="213"/>
      <c r="AE29" s="214"/>
      <c r="AF29" s="161"/>
    </row>
    <row r="30" spans="2:32" x14ac:dyDescent="0.2">
      <c r="B30" s="4">
        <v>226</v>
      </c>
      <c r="C30" s="1" t="s">
        <v>52</v>
      </c>
      <c r="D30" s="210" t="s">
        <v>48</v>
      </c>
      <c r="E30" s="210" t="s">
        <v>49</v>
      </c>
      <c r="F30" s="211"/>
      <c r="G30" s="78"/>
      <c r="H30" s="79"/>
      <c r="I30" s="79"/>
      <c r="J30" s="79"/>
      <c r="K30" s="79"/>
      <c r="L30" s="79"/>
      <c r="M30" s="79"/>
      <c r="N30" s="80"/>
      <c r="O30" s="81"/>
      <c r="P30" s="79"/>
      <c r="Q30" s="79"/>
      <c r="R30" s="79"/>
      <c r="S30" s="79"/>
      <c r="T30" s="79"/>
      <c r="U30" s="80"/>
      <c r="V30" s="82"/>
      <c r="W30" s="79"/>
      <c r="X30" s="79"/>
      <c r="Y30" s="79"/>
      <c r="Z30" s="79"/>
      <c r="AA30" s="79"/>
      <c r="AB30" s="83"/>
      <c r="AC30" s="212"/>
      <c r="AD30" s="213"/>
      <c r="AE30" s="214"/>
      <c r="AF30" s="161"/>
    </row>
    <row r="31" spans="2:32" x14ac:dyDescent="0.2">
      <c r="B31" s="4">
        <v>227</v>
      </c>
      <c r="C31" s="2" t="s">
        <v>53</v>
      </c>
      <c r="D31" s="215" t="s">
        <v>48</v>
      </c>
      <c r="E31" s="215" t="s">
        <v>49</v>
      </c>
      <c r="F31" s="6" t="s">
        <v>175</v>
      </c>
      <c r="G31" s="81"/>
      <c r="H31" s="79"/>
      <c r="I31" s="85">
        <v>21</v>
      </c>
      <c r="J31" s="79"/>
      <c r="K31" s="85">
        <v>35</v>
      </c>
      <c r="L31" s="79"/>
      <c r="M31" s="85">
        <v>49</v>
      </c>
      <c r="N31" s="80"/>
      <c r="O31" s="81"/>
      <c r="P31" s="79"/>
      <c r="Q31" s="79"/>
      <c r="R31" s="79"/>
      <c r="S31" s="79"/>
      <c r="T31" s="79"/>
      <c r="U31" s="80"/>
      <c r="V31" s="82"/>
      <c r="W31" s="79"/>
      <c r="X31" s="79"/>
      <c r="Y31" s="79"/>
      <c r="Z31" s="79"/>
      <c r="AA31" s="79"/>
      <c r="AB31" s="83"/>
      <c r="AC31" s="212"/>
      <c r="AD31" s="213"/>
      <c r="AE31" s="214"/>
      <c r="AF31" s="161"/>
    </row>
    <row r="32" spans="2:32" x14ac:dyDescent="0.2">
      <c r="B32" s="4">
        <v>228</v>
      </c>
      <c r="C32" s="2" t="s">
        <v>54</v>
      </c>
      <c r="D32" s="215" t="s">
        <v>48</v>
      </c>
      <c r="E32" s="215" t="s">
        <v>49</v>
      </c>
      <c r="F32" s="6" t="s">
        <v>175</v>
      </c>
      <c r="G32" s="104"/>
      <c r="H32" s="100"/>
      <c r="I32" s="100"/>
      <c r="J32" s="100"/>
      <c r="K32" s="100"/>
      <c r="L32" s="100"/>
      <c r="M32" s="100"/>
      <c r="N32" s="101"/>
      <c r="O32" s="99"/>
      <c r="P32" s="100"/>
      <c r="Q32" s="100"/>
      <c r="R32" s="100"/>
      <c r="S32" s="100"/>
      <c r="T32" s="100"/>
      <c r="U32" s="101"/>
      <c r="V32" s="102"/>
      <c r="W32" s="100"/>
      <c r="X32" s="100"/>
      <c r="Y32" s="100"/>
      <c r="Z32" s="100"/>
      <c r="AA32" s="100"/>
      <c r="AB32" s="103"/>
      <c r="AC32" s="212"/>
      <c r="AD32" s="213"/>
      <c r="AE32" s="214"/>
      <c r="AF32" s="161"/>
    </row>
    <row r="33" spans="2:32" x14ac:dyDescent="0.2">
      <c r="B33" s="4">
        <v>229</v>
      </c>
      <c r="C33" s="2" t="s">
        <v>55</v>
      </c>
      <c r="D33" s="215" t="s">
        <v>48</v>
      </c>
      <c r="E33" s="215" t="s">
        <v>49</v>
      </c>
      <c r="F33" s="6" t="s">
        <v>175</v>
      </c>
      <c r="G33" s="78"/>
      <c r="H33" s="79"/>
      <c r="I33" s="79"/>
      <c r="J33" s="85">
        <v>28</v>
      </c>
      <c r="K33" s="79"/>
      <c r="L33" s="85">
        <v>42</v>
      </c>
      <c r="M33" s="79"/>
      <c r="N33" s="182">
        <v>58</v>
      </c>
      <c r="O33" s="81"/>
      <c r="P33" s="79"/>
      <c r="Q33" s="79"/>
      <c r="R33" s="79"/>
      <c r="S33" s="79"/>
      <c r="T33" s="79"/>
      <c r="U33" s="80"/>
      <c r="V33" s="82"/>
      <c r="W33" s="79"/>
      <c r="X33" s="79"/>
      <c r="Y33" s="79"/>
      <c r="Z33" s="79"/>
      <c r="AA33" s="79"/>
      <c r="AB33" s="83"/>
      <c r="AC33" s="212"/>
      <c r="AD33" s="213"/>
      <c r="AE33" s="214"/>
      <c r="AF33" s="161"/>
    </row>
    <row r="34" spans="2:32" x14ac:dyDescent="0.2">
      <c r="B34" s="4">
        <v>230</v>
      </c>
      <c r="C34" s="2" t="s">
        <v>56</v>
      </c>
      <c r="D34" s="215" t="s">
        <v>48</v>
      </c>
      <c r="E34" s="215" t="s">
        <v>49</v>
      </c>
      <c r="F34" s="6" t="s">
        <v>175</v>
      </c>
      <c r="G34" s="78"/>
      <c r="H34" s="79"/>
      <c r="I34" s="79"/>
      <c r="J34" s="79"/>
      <c r="K34" s="79"/>
      <c r="L34" s="79"/>
      <c r="M34" s="79"/>
      <c r="N34" s="80"/>
      <c r="O34" s="81"/>
      <c r="P34" s="79"/>
      <c r="Q34" s="79"/>
      <c r="R34" s="79"/>
      <c r="S34" s="79"/>
      <c r="T34" s="79"/>
      <c r="U34" s="80"/>
      <c r="V34" s="82"/>
      <c r="W34" s="79"/>
      <c r="X34" s="79"/>
      <c r="Y34" s="79"/>
      <c r="Z34" s="79"/>
      <c r="AA34" s="79"/>
      <c r="AB34" s="83"/>
      <c r="AC34" s="212"/>
      <c r="AD34" s="213"/>
      <c r="AE34" s="214"/>
      <c r="AF34" s="161"/>
    </row>
    <row r="35" spans="2:32" x14ac:dyDescent="0.2">
      <c r="B35" s="8">
        <v>231</v>
      </c>
      <c r="C35" s="10" t="s">
        <v>57</v>
      </c>
      <c r="D35" s="216" t="s">
        <v>48</v>
      </c>
      <c r="E35" s="216" t="s">
        <v>49</v>
      </c>
      <c r="F35" s="9" t="s">
        <v>175</v>
      </c>
      <c r="G35" s="105"/>
      <c r="H35" s="88"/>
      <c r="I35" s="88"/>
      <c r="J35" s="88"/>
      <c r="K35" s="88"/>
      <c r="L35" s="88"/>
      <c r="M35" s="88"/>
      <c r="N35" s="89"/>
      <c r="O35" s="90"/>
      <c r="P35" s="88"/>
      <c r="Q35" s="88"/>
      <c r="R35" s="88"/>
      <c r="S35" s="88"/>
      <c r="T35" s="88"/>
      <c r="U35" s="89"/>
      <c r="V35" s="91"/>
      <c r="W35" s="88"/>
      <c r="X35" s="88"/>
      <c r="Y35" s="88"/>
      <c r="Z35" s="88"/>
      <c r="AA35" s="88"/>
      <c r="AB35" s="92"/>
      <c r="AC35" s="212"/>
      <c r="AD35" s="213"/>
      <c r="AE35" s="214"/>
      <c r="AF35" s="161"/>
    </row>
    <row r="36" spans="2:32" ht="13.5" thickBot="1" x14ac:dyDescent="0.25">
      <c r="B36" s="5"/>
      <c r="C36" s="68" t="s">
        <v>28</v>
      </c>
      <c r="D36" s="217"/>
      <c r="E36" s="217"/>
      <c r="F36" s="218"/>
      <c r="G36" s="93"/>
      <c r="H36" s="94"/>
      <c r="I36" s="94">
        <v>21</v>
      </c>
      <c r="J36" s="94">
        <v>28</v>
      </c>
      <c r="K36" s="94">
        <v>35</v>
      </c>
      <c r="L36" s="94">
        <v>42</v>
      </c>
      <c r="M36" s="94">
        <v>49</v>
      </c>
      <c r="N36" s="95">
        <v>58</v>
      </c>
      <c r="O36" s="96"/>
      <c r="P36" s="94"/>
      <c r="Q36" s="94"/>
      <c r="R36" s="94"/>
      <c r="S36" s="94"/>
      <c r="T36" s="94"/>
      <c r="U36" s="95"/>
      <c r="V36" s="97"/>
      <c r="W36" s="94"/>
      <c r="X36" s="94"/>
      <c r="Y36" s="94"/>
      <c r="Z36" s="94"/>
      <c r="AA36" s="94"/>
      <c r="AB36" s="98"/>
      <c r="AC36" s="219"/>
      <c r="AD36" s="220"/>
      <c r="AE36" s="221"/>
      <c r="AF36" s="162"/>
    </row>
    <row r="37" spans="2:32" ht="15" customHeight="1" x14ac:dyDescent="0.2">
      <c r="B37" s="3">
        <v>232</v>
      </c>
      <c r="C37" s="13" t="s">
        <v>58</v>
      </c>
      <c r="D37" s="205" t="s">
        <v>59</v>
      </c>
      <c r="E37" s="205" t="s">
        <v>15</v>
      </c>
      <c r="F37" s="206"/>
      <c r="G37" s="72"/>
      <c r="H37" s="73"/>
      <c r="I37" s="73"/>
      <c r="J37" s="73"/>
      <c r="K37" s="73"/>
      <c r="L37" s="73"/>
      <c r="M37" s="73"/>
      <c r="N37" s="74"/>
      <c r="O37" s="75"/>
      <c r="P37" s="73"/>
      <c r="Q37" s="73"/>
      <c r="R37" s="73"/>
      <c r="S37" s="73"/>
      <c r="T37" s="73"/>
      <c r="U37" s="74"/>
      <c r="V37" s="76"/>
      <c r="W37" s="73"/>
      <c r="X37" s="73"/>
      <c r="Y37" s="73"/>
      <c r="Z37" s="73"/>
      <c r="AA37" s="73"/>
      <c r="AB37" s="77"/>
      <c r="AC37" s="207">
        <v>7</v>
      </c>
      <c r="AD37" s="208"/>
      <c r="AE37" s="209"/>
      <c r="AF37" s="160">
        <f>COUNTIFS(G42:AB42,"&gt;0")</f>
        <v>8</v>
      </c>
    </row>
    <row r="38" spans="2:32" x14ac:dyDescent="0.2">
      <c r="B38" s="7">
        <v>233</v>
      </c>
      <c r="C38" s="226" t="s">
        <v>60</v>
      </c>
      <c r="D38" s="226" t="s">
        <v>59</v>
      </c>
      <c r="E38" s="226" t="s">
        <v>15</v>
      </c>
      <c r="F38" s="222"/>
      <c r="G38" s="104"/>
      <c r="H38" s="100"/>
      <c r="I38" s="100"/>
      <c r="J38" s="100"/>
      <c r="K38" s="100"/>
      <c r="L38" s="100"/>
      <c r="M38" s="100"/>
      <c r="N38" s="101"/>
      <c r="O38" s="99"/>
      <c r="P38" s="100"/>
      <c r="Q38" s="100"/>
      <c r="R38" s="100"/>
      <c r="S38" s="100"/>
      <c r="T38" s="100"/>
      <c r="U38" s="101"/>
      <c r="V38" s="102"/>
      <c r="W38" s="100"/>
      <c r="X38" s="100"/>
      <c r="Y38" s="100"/>
      <c r="Z38" s="100"/>
      <c r="AA38" s="100"/>
      <c r="AB38" s="103"/>
      <c r="AC38" s="212"/>
      <c r="AD38" s="213"/>
      <c r="AE38" s="214"/>
      <c r="AF38" s="161"/>
    </row>
    <row r="39" spans="2:32" x14ac:dyDescent="0.2">
      <c r="B39" s="4">
        <v>234</v>
      </c>
      <c r="C39" s="210" t="s">
        <v>324</v>
      </c>
      <c r="D39" s="210" t="s">
        <v>59</v>
      </c>
      <c r="E39" s="210" t="s">
        <v>15</v>
      </c>
      <c r="F39" s="211"/>
      <c r="G39" s="78"/>
      <c r="H39" s="79"/>
      <c r="I39" s="79"/>
      <c r="J39" s="79"/>
      <c r="K39" s="79"/>
      <c r="L39" s="79"/>
      <c r="M39" s="79"/>
      <c r="N39" s="80"/>
      <c r="O39" s="81"/>
      <c r="P39" s="79"/>
      <c r="Q39" s="79"/>
      <c r="R39" s="79"/>
      <c r="S39" s="79"/>
      <c r="T39" s="79"/>
      <c r="U39" s="80"/>
      <c r="V39" s="82"/>
      <c r="W39" s="79"/>
      <c r="X39" s="79"/>
      <c r="Y39" s="79"/>
      <c r="Z39" s="79"/>
      <c r="AA39" s="79"/>
      <c r="AB39" s="83"/>
      <c r="AC39" s="212"/>
      <c r="AD39" s="213"/>
      <c r="AE39" s="214"/>
      <c r="AF39" s="161"/>
    </row>
    <row r="40" spans="2:32" x14ac:dyDescent="0.2">
      <c r="B40" s="4">
        <v>235</v>
      </c>
      <c r="C40" s="215" t="s">
        <v>61</v>
      </c>
      <c r="D40" s="215" t="s">
        <v>62</v>
      </c>
      <c r="E40" s="215" t="s">
        <v>15</v>
      </c>
      <c r="F40" s="6" t="s">
        <v>175</v>
      </c>
      <c r="G40" s="84">
        <v>3</v>
      </c>
      <c r="H40" s="85">
        <v>10</v>
      </c>
      <c r="I40" s="85">
        <v>17</v>
      </c>
      <c r="J40" s="85">
        <v>26</v>
      </c>
      <c r="K40" s="85">
        <v>35</v>
      </c>
      <c r="L40" s="85">
        <v>44</v>
      </c>
      <c r="M40" s="79"/>
      <c r="N40" s="182">
        <v>62</v>
      </c>
      <c r="O40" s="81"/>
      <c r="P40" s="79"/>
      <c r="Q40" s="79"/>
      <c r="R40" s="79"/>
      <c r="S40" s="79"/>
      <c r="T40" s="79"/>
      <c r="U40" s="80"/>
      <c r="V40" s="82"/>
      <c r="W40" s="79"/>
      <c r="X40" s="79"/>
      <c r="Y40" s="79"/>
      <c r="Z40" s="79"/>
      <c r="AA40" s="79"/>
      <c r="AB40" s="83"/>
      <c r="AC40" s="212"/>
      <c r="AD40" s="213"/>
      <c r="AE40" s="214"/>
      <c r="AF40" s="161"/>
    </row>
    <row r="41" spans="2:32" x14ac:dyDescent="0.2">
      <c r="B41" s="8">
        <v>236</v>
      </c>
      <c r="C41" s="216" t="s">
        <v>63</v>
      </c>
      <c r="D41" s="216" t="s">
        <v>62</v>
      </c>
      <c r="E41" s="216" t="s">
        <v>15</v>
      </c>
      <c r="F41" s="9" t="s">
        <v>175</v>
      </c>
      <c r="G41" s="86">
        <v>3</v>
      </c>
      <c r="H41" s="87">
        <v>10</v>
      </c>
      <c r="I41" s="87">
        <v>17</v>
      </c>
      <c r="J41" s="87">
        <v>26</v>
      </c>
      <c r="K41" s="87">
        <v>35</v>
      </c>
      <c r="L41" s="87">
        <v>44</v>
      </c>
      <c r="M41" s="87">
        <v>53</v>
      </c>
      <c r="N41" s="300">
        <v>62</v>
      </c>
      <c r="O41" s="90"/>
      <c r="P41" s="88"/>
      <c r="Q41" s="88"/>
      <c r="R41" s="88"/>
      <c r="S41" s="88"/>
      <c r="T41" s="88"/>
      <c r="U41" s="89"/>
      <c r="V41" s="91"/>
      <c r="W41" s="88"/>
      <c r="X41" s="88"/>
      <c r="Y41" s="88"/>
      <c r="Z41" s="88"/>
      <c r="AA41" s="88"/>
      <c r="AB41" s="92"/>
      <c r="AC41" s="212"/>
      <c r="AD41" s="213"/>
      <c r="AE41" s="214"/>
      <c r="AF41" s="161"/>
    </row>
    <row r="42" spans="2:32" ht="13.5" thickBot="1" x14ac:dyDescent="0.25">
      <c r="B42" s="5">
        <v>237</v>
      </c>
      <c r="C42" s="217" t="s">
        <v>28</v>
      </c>
      <c r="D42" s="217"/>
      <c r="E42" s="217"/>
      <c r="F42" s="218"/>
      <c r="G42" s="93">
        <v>3</v>
      </c>
      <c r="H42" s="94">
        <v>10</v>
      </c>
      <c r="I42" s="94">
        <v>17</v>
      </c>
      <c r="J42" s="94">
        <v>26</v>
      </c>
      <c r="K42" s="94">
        <v>35</v>
      </c>
      <c r="L42" s="94">
        <v>44</v>
      </c>
      <c r="M42" s="94">
        <v>53</v>
      </c>
      <c r="N42" s="95">
        <v>62</v>
      </c>
      <c r="O42" s="96"/>
      <c r="P42" s="94"/>
      <c r="Q42" s="94"/>
      <c r="R42" s="94"/>
      <c r="S42" s="94"/>
      <c r="T42" s="94"/>
      <c r="U42" s="95"/>
      <c r="V42" s="97"/>
      <c r="W42" s="94"/>
      <c r="X42" s="94"/>
      <c r="Y42" s="94"/>
      <c r="Z42" s="94"/>
      <c r="AA42" s="94"/>
      <c r="AB42" s="98"/>
      <c r="AC42" s="219"/>
      <c r="AD42" s="220"/>
      <c r="AE42" s="221"/>
      <c r="AF42" s="162"/>
    </row>
    <row r="43" spans="2:32" ht="15" customHeight="1" x14ac:dyDescent="0.2">
      <c r="B43" s="7">
        <v>238</v>
      </c>
      <c r="C43" s="226" t="s">
        <v>64</v>
      </c>
      <c r="D43" s="226" t="s">
        <v>65</v>
      </c>
      <c r="E43" s="11" t="s">
        <v>5</v>
      </c>
      <c r="F43" s="222"/>
      <c r="G43" s="104"/>
      <c r="H43" s="100"/>
      <c r="I43" s="100"/>
      <c r="J43" s="100"/>
      <c r="K43" s="100"/>
      <c r="L43" s="100"/>
      <c r="M43" s="100"/>
      <c r="N43" s="101"/>
      <c r="O43" s="99"/>
      <c r="P43" s="100"/>
      <c r="Q43" s="100"/>
      <c r="R43" s="100"/>
      <c r="S43" s="100"/>
      <c r="T43" s="100"/>
      <c r="U43" s="101"/>
      <c r="V43" s="102"/>
      <c r="W43" s="100"/>
      <c r="X43" s="100"/>
      <c r="Y43" s="100"/>
      <c r="Z43" s="100"/>
      <c r="AA43" s="100"/>
      <c r="AB43" s="103"/>
      <c r="AC43" s="207">
        <v>3</v>
      </c>
      <c r="AD43" s="208"/>
      <c r="AE43" s="209"/>
      <c r="AF43" s="160">
        <f>COUNTIFS(G49:AB49,"&gt;0")</f>
        <v>8</v>
      </c>
    </row>
    <row r="44" spans="2:32" x14ac:dyDescent="0.2">
      <c r="B44" s="4">
        <v>239</v>
      </c>
      <c r="C44" s="210" t="s">
        <v>66</v>
      </c>
      <c r="D44" s="210" t="s">
        <v>65</v>
      </c>
      <c r="E44" s="1" t="s">
        <v>5</v>
      </c>
      <c r="F44" s="211"/>
      <c r="G44" s="78"/>
      <c r="H44" s="79"/>
      <c r="I44" s="79"/>
      <c r="J44" s="79"/>
      <c r="K44" s="79"/>
      <c r="L44" s="79"/>
      <c r="M44" s="79"/>
      <c r="N44" s="80"/>
      <c r="O44" s="81"/>
      <c r="P44" s="79"/>
      <c r="Q44" s="79"/>
      <c r="R44" s="79"/>
      <c r="S44" s="79"/>
      <c r="T44" s="79"/>
      <c r="U44" s="80"/>
      <c r="V44" s="82"/>
      <c r="W44" s="79"/>
      <c r="X44" s="79"/>
      <c r="Y44" s="79"/>
      <c r="Z44" s="79"/>
      <c r="AA44" s="79"/>
      <c r="AB44" s="83"/>
      <c r="AC44" s="212"/>
      <c r="AD44" s="213"/>
      <c r="AE44" s="214"/>
      <c r="AF44" s="161"/>
    </row>
    <row r="45" spans="2:32" x14ac:dyDescent="0.2">
      <c r="B45" s="4">
        <v>240</v>
      </c>
      <c r="C45" s="210" t="s">
        <v>67</v>
      </c>
      <c r="D45" s="210" t="s">
        <v>65</v>
      </c>
      <c r="E45" s="1" t="s">
        <v>5</v>
      </c>
      <c r="F45" s="211"/>
      <c r="G45" s="78"/>
      <c r="H45" s="79"/>
      <c r="I45" s="79"/>
      <c r="J45" s="79"/>
      <c r="K45" s="79"/>
      <c r="L45" s="79"/>
      <c r="M45" s="79"/>
      <c r="N45" s="80"/>
      <c r="O45" s="81"/>
      <c r="P45" s="79"/>
      <c r="Q45" s="79"/>
      <c r="R45" s="79"/>
      <c r="S45" s="79"/>
      <c r="T45" s="79"/>
      <c r="U45" s="80"/>
      <c r="V45" s="82"/>
      <c r="W45" s="79"/>
      <c r="X45" s="79"/>
      <c r="Y45" s="79"/>
      <c r="Z45" s="79"/>
      <c r="AA45" s="79"/>
      <c r="AB45" s="83"/>
      <c r="AC45" s="212"/>
      <c r="AD45" s="213"/>
      <c r="AE45" s="214"/>
      <c r="AF45" s="161"/>
    </row>
    <row r="46" spans="2:32" x14ac:dyDescent="0.2">
      <c r="B46" s="4">
        <v>241</v>
      </c>
      <c r="C46" s="215" t="s">
        <v>68</v>
      </c>
      <c r="D46" s="215" t="s">
        <v>65</v>
      </c>
      <c r="E46" s="2" t="s">
        <v>5</v>
      </c>
      <c r="F46" s="6" t="s">
        <v>175</v>
      </c>
      <c r="G46" s="78"/>
      <c r="H46" s="79"/>
      <c r="I46" s="79"/>
      <c r="J46" s="79"/>
      <c r="K46" s="79"/>
      <c r="L46" s="79"/>
      <c r="M46" s="79"/>
      <c r="N46" s="80"/>
      <c r="O46" s="81"/>
      <c r="P46" s="79"/>
      <c r="Q46" s="79"/>
      <c r="R46" s="79"/>
      <c r="S46" s="79"/>
      <c r="T46" s="79"/>
      <c r="U46" s="80"/>
      <c r="V46" s="82"/>
      <c r="W46" s="79"/>
      <c r="X46" s="79"/>
      <c r="Y46" s="79"/>
      <c r="Z46" s="79"/>
      <c r="AA46" s="79"/>
      <c r="AB46" s="83"/>
      <c r="AC46" s="212"/>
      <c r="AD46" s="213"/>
      <c r="AE46" s="214"/>
      <c r="AF46" s="161"/>
    </row>
    <row r="47" spans="2:32" x14ac:dyDescent="0.2">
      <c r="B47" s="4">
        <v>242</v>
      </c>
      <c r="C47" s="215" t="s">
        <v>69</v>
      </c>
      <c r="D47" s="215" t="s">
        <v>65</v>
      </c>
      <c r="E47" s="2" t="s">
        <v>5</v>
      </c>
      <c r="F47" s="6" t="s">
        <v>175</v>
      </c>
      <c r="G47" s="78"/>
      <c r="H47" s="79"/>
      <c r="I47" s="85">
        <v>18</v>
      </c>
      <c r="J47" s="79"/>
      <c r="K47" s="79"/>
      <c r="L47" s="85">
        <v>43</v>
      </c>
      <c r="M47" s="85">
        <v>52</v>
      </c>
      <c r="N47" s="80"/>
      <c r="O47" s="81"/>
      <c r="P47" s="79"/>
      <c r="Q47" s="79"/>
      <c r="R47" s="79"/>
      <c r="S47" s="79"/>
      <c r="T47" s="79"/>
      <c r="U47" s="80"/>
      <c r="V47" s="82"/>
      <c r="W47" s="79"/>
      <c r="X47" s="79"/>
      <c r="Y47" s="79"/>
      <c r="Z47" s="79"/>
      <c r="AA47" s="79"/>
      <c r="AB47" s="83"/>
      <c r="AC47" s="212"/>
      <c r="AD47" s="213"/>
      <c r="AE47" s="214"/>
      <c r="AF47" s="161"/>
    </row>
    <row r="48" spans="2:32" x14ac:dyDescent="0.2">
      <c r="B48" s="8">
        <v>243</v>
      </c>
      <c r="C48" s="216" t="s">
        <v>70</v>
      </c>
      <c r="D48" s="216" t="s">
        <v>65</v>
      </c>
      <c r="E48" s="10" t="s">
        <v>5</v>
      </c>
      <c r="F48" s="9" t="s">
        <v>175</v>
      </c>
      <c r="G48" s="86">
        <v>4</v>
      </c>
      <c r="H48" s="87">
        <v>11</v>
      </c>
      <c r="I48" s="87">
        <v>18</v>
      </c>
      <c r="J48" s="87">
        <v>25</v>
      </c>
      <c r="K48" s="87">
        <v>34</v>
      </c>
      <c r="L48" s="87">
        <v>43</v>
      </c>
      <c r="M48" s="87">
        <v>52</v>
      </c>
      <c r="N48" s="89">
        <v>61</v>
      </c>
      <c r="O48" s="90"/>
      <c r="P48" s="88"/>
      <c r="Q48" s="88"/>
      <c r="R48" s="88"/>
      <c r="S48" s="88"/>
      <c r="T48" s="88"/>
      <c r="U48" s="89"/>
      <c r="V48" s="91"/>
      <c r="W48" s="88"/>
      <c r="X48" s="88"/>
      <c r="Y48" s="88"/>
      <c r="Z48" s="88"/>
      <c r="AA48" s="88"/>
      <c r="AB48" s="92"/>
      <c r="AC48" s="212"/>
      <c r="AD48" s="213"/>
      <c r="AE48" s="214"/>
      <c r="AF48" s="161"/>
    </row>
    <row r="49" spans="2:51" ht="13.5" thickBot="1" x14ac:dyDescent="0.25">
      <c r="B49" s="5">
        <v>244</v>
      </c>
      <c r="C49" s="217" t="s">
        <v>28</v>
      </c>
      <c r="D49" s="217"/>
      <c r="E49" s="67"/>
      <c r="F49" s="218"/>
      <c r="G49" s="93">
        <v>4</v>
      </c>
      <c r="H49" s="94">
        <v>11</v>
      </c>
      <c r="I49" s="94">
        <v>18</v>
      </c>
      <c r="J49" s="94">
        <v>25</v>
      </c>
      <c r="K49" s="94">
        <v>34</v>
      </c>
      <c r="L49" s="94">
        <v>43</v>
      </c>
      <c r="M49" s="94">
        <v>52</v>
      </c>
      <c r="N49" s="95">
        <v>61</v>
      </c>
      <c r="O49" s="96"/>
      <c r="P49" s="94"/>
      <c r="Q49" s="94"/>
      <c r="R49" s="94"/>
      <c r="S49" s="94"/>
      <c r="T49" s="94"/>
      <c r="U49" s="95"/>
      <c r="V49" s="97"/>
      <c r="W49" s="94"/>
      <c r="X49" s="94"/>
      <c r="Y49" s="94"/>
      <c r="Z49" s="94"/>
      <c r="AA49" s="94"/>
      <c r="AB49" s="98"/>
      <c r="AC49" s="219"/>
      <c r="AD49" s="220"/>
      <c r="AE49" s="221"/>
      <c r="AF49" s="162"/>
    </row>
    <row r="50" spans="2:51" ht="15" customHeight="1" x14ac:dyDescent="0.2">
      <c r="B50" s="7">
        <v>245</v>
      </c>
      <c r="C50" s="227" t="s">
        <v>71</v>
      </c>
      <c r="D50" s="227" t="s">
        <v>72</v>
      </c>
      <c r="E50" s="227" t="s">
        <v>6</v>
      </c>
      <c r="F50" s="222"/>
      <c r="G50" s="104"/>
      <c r="H50" s="100"/>
      <c r="I50" s="100"/>
      <c r="J50" s="100"/>
      <c r="K50" s="100"/>
      <c r="L50" s="100"/>
      <c r="M50" s="100"/>
      <c r="N50" s="101"/>
      <c r="O50" s="99"/>
      <c r="P50" s="100"/>
      <c r="Q50" s="100"/>
      <c r="R50" s="100"/>
      <c r="S50" s="100"/>
      <c r="T50" s="100"/>
      <c r="U50" s="101"/>
      <c r="V50" s="102"/>
      <c r="W50" s="100"/>
      <c r="X50" s="100"/>
      <c r="Y50" s="100"/>
      <c r="Z50" s="100"/>
      <c r="AA50" s="100"/>
      <c r="AB50" s="103"/>
      <c r="AC50" s="207">
        <v>3</v>
      </c>
      <c r="AD50" s="208"/>
      <c r="AE50" s="209"/>
      <c r="AF50" s="160">
        <f>COUNTIFS(G60:AB60,"&gt;0")</f>
        <v>5</v>
      </c>
    </row>
    <row r="51" spans="2:51" x14ac:dyDescent="0.2">
      <c r="B51" s="4">
        <v>246</v>
      </c>
      <c r="C51" s="228" t="s">
        <v>73</v>
      </c>
      <c r="D51" s="228" t="s">
        <v>72</v>
      </c>
      <c r="E51" s="228" t="s">
        <v>6</v>
      </c>
      <c r="F51" s="211"/>
      <c r="G51" s="78"/>
      <c r="H51" s="79"/>
      <c r="I51" s="79"/>
      <c r="J51" s="79"/>
      <c r="K51" s="79"/>
      <c r="L51" s="79"/>
      <c r="M51" s="79"/>
      <c r="N51" s="80"/>
      <c r="O51" s="81"/>
      <c r="P51" s="79"/>
      <c r="Q51" s="79"/>
      <c r="R51" s="79"/>
      <c r="S51" s="79"/>
      <c r="T51" s="79"/>
      <c r="U51" s="80"/>
      <c r="V51" s="82"/>
      <c r="W51" s="79"/>
      <c r="X51" s="79"/>
      <c r="Y51" s="79"/>
      <c r="Z51" s="79"/>
      <c r="AA51" s="79"/>
      <c r="AB51" s="83"/>
      <c r="AC51" s="212"/>
      <c r="AD51" s="213"/>
      <c r="AE51" s="214"/>
      <c r="AF51" s="161"/>
    </row>
    <row r="52" spans="2:51" x14ac:dyDescent="0.2">
      <c r="B52" s="4">
        <v>247</v>
      </c>
      <c r="C52" s="228" t="s">
        <v>74</v>
      </c>
      <c r="D52" s="228" t="s">
        <v>72</v>
      </c>
      <c r="E52" s="228" t="s">
        <v>6</v>
      </c>
      <c r="F52" s="211"/>
      <c r="G52" s="78"/>
      <c r="H52" s="79"/>
      <c r="I52" s="79"/>
      <c r="J52" s="79"/>
      <c r="K52" s="79"/>
      <c r="L52" s="79"/>
      <c r="M52" s="79"/>
      <c r="N52" s="80"/>
      <c r="O52" s="81"/>
      <c r="P52" s="79"/>
      <c r="Q52" s="79"/>
      <c r="R52" s="79"/>
      <c r="S52" s="79"/>
      <c r="T52" s="79"/>
      <c r="U52" s="80"/>
      <c r="V52" s="82"/>
      <c r="W52" s="79"/>
      <c r="X52" s="79"/>
      <c r="Y52" s="79"/>
      <c r="Z52" s="79"/>
      <c r="AA52" s="79"/>
      <c r="AB52" s="83"/>
      <c r="AC52" s="212"/>
      <c r="AD52" s="213"/>
      <c r="AE52" s="214"/>
      <c r="AF52" s="161"/>
    </row>
    <row r="53" spans="2:51" x14ac:dyDescent="0.2">
      <c r="B53" s="4">
        <v>248</v>
      </c>
      <c r="C53" s="228" t="s">
        <v>75</v>
      </c>
      <c r="D53" s="228" t="s">
        <v>72</v>
      </c>
      <c r="E53" s="228" t="s">
        <v>6</v>
      </c>
      <c r="F53" s="211"/>
      <c r="G53" s="78"/>
      <c r="H53" s="79"/>
      <c r="I53" s="79"/>
      <c r="J53" s="79"/>
      <c r="K53" s="79"/>
      <c r="L53" s="79"/>
      <c r="M53" s="79"/>
      <c r="N53" s="80"/>
      <c r="O53" s="81"/>
      <c r="P53" s="79"/>
      <c r="Q53" s="79"/>
      <c r="R53" s="79"/>
      <c r="S53" s="79"/>
      <c r="T53" s="79"/>
      <c r="U53" s="80"/>
      <c r="V53" s="82"/>
      <c r="W53" s="79"/>
      <c r="X53" s="79"/>
      <c r="Y53" s="79"/>
      <c r="Z53" s="79"/>
      <c r="AA53" s="79"/>
      <c r="AB53" s="83"/>
      <c r="AC53" s="212"/>
      <c r="AD53" s="213"/>
      <c r="AE53" s="214"/>
      <c r="AF53" s="161"/>
    </row>
    <row r="54" spans="2:51" x14ac:dyDescent="0.2">
      <c r="B54" s="4">
        <v>249</v>
      </c>
      <c r="C54" s="228" t="s">
        <v>76</v>
      </c>
      <c r="D54" s="228" t="s">
        <v>72</v>
      </c>
      <c r="E54" s="228" t="s">
        <v>6</v>
      </c>
      <c r="F54" s="211"/>
      <c r="G54" s="81"/>
      <c r="H54" s="79"/>
      <c r="I54" s="79"/>
      <c r="J54" s="79"/>
      <c r="K54" s="79"/>
      <c r="L54" s="79"/>
      <c r="M54" s="79"/>
      <c r="N54" s="80"/>
      <c r="O54" s="81"/>
      <c r="P54" s="79"/>
      <c r="Q54" s="79"/>
      <c r="R54" s="79"/>
      <c r="S54" s="79"/>
      <c r="T54" s="79"/>
      <c r="U54" s="80"/>
      <c r="V54" s="82"/>
      <c r="W54" s="79"/>
      <c r="X54" s="79"/>
      <c r="Y54" s="79"/>
      <c r="Z54" s="79"/>
      <c r="AA54" s="79"/>
      <c r="AB54" s="83"/>
      <c r="AC54" s="212"/>
      <c r="AD54" s="213"/>
      <c r="AE54" s="214"/>
      <c r="AF54" s="161"/>
    </row>
    <row r="55" spans="2:51" x14ac:dyDescent="0.2">
      <c r="B55" s="4">
        <v>250</v>
      </c>
      <c r="C55" s="215" t="s">
        <v>77</v>
      </c>
      <c r="D55" s="215" t="s">
        <v>72</v>
      </c>
      <c r="E55" s="215" t="s">
        <v>6</v>
      </c>
      <c r="F55" s="6" t="s">
        <v>175</v>
      </c>
      <c r="G55" s="104"/>
      <c r="H55" s="100"/>
      <c r="I55" s="100"/>
      <c r="J55" s="100"/>
      <c r="K55" s="100"/>
      <c r="L55" s="100"/>
      <c r="M55" s="100"/>
      <c r="N55" s="101"/>
      <c r="O55" s="99"/>
      <c r="P55" s="100"/>
      <c r="Q55" s="100"/>
      <c r="R55" s="100"/>
      <c r="S55" s="100"/>
      <c r="T55" s="100"/>
      <c r="U55" s="101"/>
      <c r="V55" s="102"/>
      <c r="W55" s="100"/>
      <c r="X55" s="100"/>
      <c r="Y55" s="100"/>
      <c r="Z55" s="100"/>
      <c r="AA55" s="100"/>
      <c r="AB55" s="103"/>
      <c r="AC55" s="212"/>
      <c r="AD55" s="213"/>
      <c r="AE55" s="214"/>
      <c r="AF55" s="161"/>
    </row>
    <row r="56" spans="2:51" x14ac:dyDescent="0.2">
      <c r="B56" s="4">
        <v>251</v>
      </c>
      <c r="C56" s="215" t="s">
        <v>78</v>
      </c>
      <c r="D56" s="215" t="s">
        <v>72</v>
      </c>
      <c r="E56" s="215" t="s">
        <v>6</v>
      </c>
      <c r="F56" s="6" t="s">
        <v>175</v>
      </c>
      <c r="G56" s="84">
        <v>6</v>
      </c>
      <c r="H56" s="85">
        <v>13</v>
      </c>
      <c r="I56" s="79"/>
      <c r="J56" s="79"/>
      <c r="K56" s="79"/>
      <c r="L56" s="85">
        <v>50</v>
      </c>
      <c r="M56" s="79"/>
      <c r="N56" s="80"/>
      <c r="O56" s="81"/>
      <c r="P56" s="79"/>
      <c r="Q56" s="79"/>
      <c r="R56" s="79"/>
      <c r="S56" s="79"/>
      <c r="T56" s="79"/>
      <c r="U56" s="80"/>
      <c r="V56" s="82"/>
      <c r="W56" s="79"/>
      <c r="X56" s="79"/>
      <c r="Y56" s="79"/>
      <c r="Z56" s="79"/>
      <c r="AA56" s="79"/>
      <c r="AB56" s="83"/>
      <c r="AC56" s="212"/>
      <c r="AD56" s="213"/>
      <c r="AE56" s="214"/>
      <c r="AF56" s="161"/>
    </row>
    <row r="57" spans="2:51" x14ac:dyDescent="0.2">
      <c r="B57" s="4">
        <v>252</v>
      </c>
      <c r="C57" s="215" t="s">
        <v>79</v>
      </c>
      <c r="D57" s="215" t="s">
        <v>72</v>
      </c>
      <c r="E57" s="215" t="s">
        <v>6</v>
      </c>
      <c r="F57" s="6" t="s">
        <v>175</v>
      </c>
      <c r="G57" s="78"/>
      <c r="H57" s="79"/>
      <c r="I57" s="79"/>
      <c r="J57" s="79"/>
      <c r="K57" s="79"/>
      <c r="L57" s="79"/>
      <c r="M57" s="79"/>
      <c r="N57" s="80"/>
      <c r="O57" s="81"/>
      <c r="P57" s="79"/>
      <c r="Q57" s="79"/>
      <c r="R57" s="79"/>
      <c r="S57" s="79"/>
      <c r="T57" s="79"/>
      <c r="U57" s="80"/>
      <c r="V57" s="82"/>
      <c r="W57" s="79"/>
      <c r="X57" s="79"/>
      <c r="Y57" s="79"/>
      <c r="Z57" s="79"/>
      <c r="AA57" s="79"/>
      <c r="AB57" s="83"/>
      <c r="AC57" s="212"/>
      <c r="AD57" s="213"/>
      <c r="AE57" s="214"/>
      <c r="AF57" s="161"/>
    </row>
    <row r="58" spans="2:51" x14ac:dyDescent="0.2">
      <c r="B58" s="4">
        <v>253</v>
      </c>
      <c r="C58" s="215" t="s">
        <v>80</v>
      </c>
      <c r="D58" s="215" t="s">
        <v>72</v>
      </c>
      <c r="E58" s="215" t="s">
        <v>6</v>
      </c>
      <c r="F58" s="6" t="s">
        <v>175</v>
      </c>
      <c r="G58" s="78"/>
      <c r="H58" s="85">
        <v>13</v>
      </c>
      <c r="I58" s="79"/>
      <c r="J58" s="85">
        <v>27</v>
      </c>
      <c r="K58" s="79"/>
      <c r="L58" s="79"/>
      <c r="M58" s="85">
        <v>59</v>
      </c>
      <c r="N58" s="80"/>
      <c r="O58" s="81"/>
      <c r="P58" s="79"/>
      <c r="Q58" s="79"/>
      <c r="R58" s="79"/>
      <c r="S58" s="79"/>
      <c r="T58" s="79"/>
      <c r="U58" s="80"/>
      <c r="V58" s="82"/>
      <c r="W58" s="79"/>
      <c r="X58" s="79"/>
      <c r="Y58" s="79"/>
      <c r="Z58" s="79"/>
      <c r="AA58" s="79"/>
      <c r="AB58" s="83"/>
      <c r="AC58" s="212"/>
      <c r="AD58" s="213"/>
      <c r="AE58" s="214"/>
      <c r="AF58" s="161"/>
    </row>
    <row r="59" spans="2:51" x14ac:dyDescent="0.2">
      <c r="B59" s="4">
        <v>254</v>
      </c>
      <c r="C59" s="216" t="s">
        <v>81</v>
      </c>
      <c r="D59" s="216" t="s">
        <v>72</v>
      </c>
      <c r="E59" s="216" t="s">
        <v>6</v>
      </c>
      <c r="F59" s="9" t="s">
        <v>175</v>
      </c>
      <c r="G59" s="78"/>
      <c r="H59" s="79"/>
      <c r="I59" s="79"/>
      <c r="J59" s="79"/>
      <c r="K59" s="79"/>
      <c r="L59" s="79"/>
      <c r="M59" s="79"/>
      <c r="N59" s="80"/>
      <c r="O59" s="81"/>
      <c r="P59" s="79"/>
      <c r="Q59" s="79"/>
      <c r="R59" s="79"/>
      <c r="S59" s="79"/>
      <c r="T59" s="79"/>
      <c r="U59" s="80"/>
      <c r="V59" s="82"/>
      <c r="W59" s="79"/>
      <c r="X59" s="79"/>
      <c r="Y59" s="79"/>
      <c r="Z59" s="79"/>
      <c r="AA59" s="79"/>
      <c r="AB59" s="83"/>
      <c r="AC59" s="212"/>
      <c r="AD59" s="213"/>
      <c r="AE59" s="214"/>
      <c r="AF59" s="161"/>
      <c r="AG59" s="229"/>
    </row>
    <row r="60" spans="2:51" ht="13.5" thickBot="1" x14ac:dyDescent="0.25">
      <c r="B60" s="5">
        <v>255</v>
      </c>
      <c r="C60" s="67" t="s">
        <v>28</v>
      </c>
      <c r="D60" s="217"/>
      <c r="E60" s="217"/>
      <c r="F60" s="218"/>
      <c r="G60" s="105">
        <v>6</v>
      </c>
      <c r="H60" s="88">
        <v>13</v>
      </c>
      <c r="I60" s="88"/>
      <c r="J60" s="88">
        <v>27</v>
      </c>
      <c r="K60" s="88"/>
      <c r="L60" s="88">
        <v>50</v>
      </c>
      <c r="M60" s="88">
        <v>59</v>
      </c>
      <c r="N60" s="89"/>
      <c r="O60" s="90"/>
      <c r="P60" s="88"/>
      <c r="Q60" s="88"/>
      <c r="R60" s="88"/>
      <c r="S60" s="88"/>
      <c r="T60" s="88"/>
      <c r="U60" s="89"/>
      <c r="V60" s="91"/>
      <c r="W60" s="88"/>
      <c r="X60" s="88"/>
      <c r="Y60" s="88"/>
      <c r="Z60" s="88"/>
      <c r="AA60" s="88"/>
      <c r="AB60" s="92"/>
      <c r="AC60" s="219"/>
      <c r="AD60" s="220"/>
      <c r="AE60" s="221"/>
      <c r="AF60" s="162"/>
    </row>
    <row r="61" spans="2:51" ht="15" customHeight="1" x14ac:dyDescent="0.2">
      <c r="B61" s="7">
        <v>256</v>
      </c>
      <c r="C61" s="226" t="s">
        <v>82</v>
      </c>
      <c r="D61" s="226" t="s">
        <v>83</v>
      </c>
      <c r="E61" s="226" t="s">
        <v>10</v>
      </c>
      <c r="F61" s="222"/>
      <c r="G61" s="72"/>
      <c r="H61" s="73"/>
      <c r="I61" s="73"/>
      <c r="J61" s="73"/>
      <c r="K61" s="73"/>
      <c r="L61" s="73"/>
      <c r="M61" s="73"/>
      <c r="N61" s="74"/>
      <c r="O61" s="75"/>
      <c r="P61" s="73"/>
      <c r="Q61" s="73"/>
      <c r="R61" s="73"/>
      <c r="S61" s="73"/>
      <c r="T61" s="73"/>
      <c r="U61" s="74"/>
      <c r="V61" s="76"/>
      <c r="W61" s="73"/>
      <c r="X61" s="73"/>
      <c r="Y61" s="73"/>
      <c r="Z61" s="73"/>
      <c r="AA61" s="73"/>
      <c r="AB61" s="77"/>
      <c r="AC61" s="207">
        <v>3</v>
      </c>
      <c r="AD61" s="208"/>
      <c r="AE61" s="209"/>
      <c r="AF61" s="160">
        <f>COUNTIFS(G69:AB69,"&gt;0")</f>
        <v>5</v>
      </c>
    </row>
    <row r="62" spans="2:51" x14ac:dyDescent="0.2">
      <c r="B62" s="4">
        <v>257</v>
      </c>
      <c r="C62" s="210" t="s">
        <v>84</v>
      </c>
      <c r="D62" s="210" t="s">
        <v>83</v>
      </c>
      <c r="E62" s="210" t="s">
        <v>10</v>
      </c>
      <c r="F62" s="211"/>
      <c r="G62" s="78"/>
      <c r="H62" s="79"/>
      <c r="I62" s="79"/>
      <c r="J62" s="79"/>
      <c r="K62" s="79"/>
      <c r="L62" s="79"/>
      <c r="M62" s="79"/>
      <c r="N62" s="80"/>
      <c r="O62" s="81"/>
      <c r="P62" s="79"/>
      <c r="Q62" s="79"/>
      <c r="R62" s="79"/>
      <c r="S62" s="79"/>
      <c r="T62" s="79"/>
      <c r="U62" s="80"/>
      <c r="V62" s="82"/>
      <c r="W62" s="79"/>
      <c r="X62" s="79"/>
      <c r="Y62" s="79"/>
      <c r="Z62" s="79"/>
      <c r="AA62" s="79"/>
      <c r="AB62" s="83"/>
      <c r="AC62" s="212"/>
      <c r="AD62" s="213"/>
      <c r="AE62" s="214"/>
      <c r="AF62" s="161"/>
    </row>
    <row r="63" spans="2:51" x14ac:dyDescent="0.2">
      <c r="B63" s="4">
        <v>258</v>
      </c>
      <c r="C63" s="186" t="s">
        <v>86</v>
      </c>
      <c r="D63" s="230" t="s">
        <v>83</v>
      </c>
      <c r="E63" s="230" t="s">
        <v>10</v>
      </c>
      <c r="F63" s="231"/>
      <c r="G63" s="78"/>
      <c r="H63" s="79"/>
      <c r="I63" s="79"/>
      <c r="J63" s="79"/>
      <c r="K63" s="79"/>
      <c r="L63" s="79"/>
      <c r="M63" s="79"/>
      <c r="N63" s="80"/>
      <c r="O63" s="81"/>
      <c r="P63" s="79"/>
      <c r="Q63" s="79"/>
      <c r="R63" s="79"/>
      <c r="S63" s="79"/>
      <c r="T63" s="79"/>
      <c r="U63" s="80"/>
      <c r="V63" s="82"/>
      <c r="W63" s="79"/>
      <c r="X63" s="79"/>
      <c r="Y63" s="79"/>
      <c r="Z63" s="79"/>
      <c r="AA63" s="79"/>
      <c r="AB63" s="83"/>
      <c r="AC63" s="212"/>
      <c r="AD63" s="213"/>
      <c r="AE63" s="214"/>
      <c r="AF63" s="161"/>
      <c r="AY63" s="183"/>
    </row>
    <row r="64" spans="2:51" x14ac:dyDescent="0.2">
      <c r="B64" s="4">
        <v>259</v>
      </c>
      <c r="C64" s="215" t="s">
        <v>85</v>
      </c>
      <c r="D64" s="215" t="s">
        <v>83</v>
      </c>
      <c r="E64" s="215" t="s">
        <v>10</v>
      </c>
      <c r="F64" s="6" t="s">
        <v>175</v>
      </c>
      <c r="G64" s="84">
        <v>5</v>
      </c>
      <c r="H64" s="79"/>
      <c r="I64" s="79"/>
      <c r="J64" s="79"/>
      <c r="K64" s="85">
        <v>42</v>
      </c>
      <c r="L64" s="85">
        <v>51</v>
      </c>
      <c r="M64" s="79"/>
      <c r="N64" s="80"/>
      <c r="O64" s="81"/>
      <c r="P64" s="79"/>
      <c r="Q64" s="79"/>
      <c r="R64" s="79"/>
      <c r="S64" s="79"/>
      <c r="T64" s="79"/>
      <c r="U64" s="80"/>
      <c r="V64" s="82"/>
      <c r="W64" s="79"/>
      <c r="X64" s="79"/>
      <c r="Y64" s="79"/>
      <c r="Z64" s="79"/>
      <c r="AA64" s="79"/>
      <c r="AB64" s="83"/>
      <c r="AC64" s="212"/>
      <c r="AD64" s="213"/>
      <c r="AE64" s="214"/>
      <c r="AF64" s="161"/>
    </row>
    <row r="65" spans="2:32" x14ac:dyDescent="0.2">
      <c r="B65" s="4">
        <v>260</v>
      </c>
      <c r="C65" s="215" t="s">
        <v>87</v>
      </c>
      <c r="D65" s="215" t="s">
        <v>88</v>
      </c>
      <c r="E65" s="215" t="s">
        <v>10</v>
      </c>
      <c r="F65" s="6" t="s">
        <v>175</v>
      </c>
      <c r="G65" s="148">
        <v>5</v>
      </c>
      <c r="H65" s="85">
        <v>12</v>
      </c>
      <c r="I65" s="79"/>
      <c r="J65" s="79"/>
      <c r="K65" s="85">
        <v>42</v>
      </c>
      <c r="L65" s="79"/>
      <c r="M65" s="85">
        <v>60</v>
      </c>
      <c r="N65" s="80"/>
      <c r="O65" s="81"/>
      <c r="P65" s="79"/>
      <c r="Q65" s="79"/>
      <c r="R65" s="79"/>
      <c r="S65" s="79"/>
      <c r="T65" s="79"/>
      <c r="U65" s="80"/>
      <c r="V65" s="82"/>
      <c r="W65" s="79"/>
      <c r="X65" s="79"/>
      <c r="Y65" s="79"/>
      <c r="Z65" s="79"/>
      <c r="AA65" s="79"/>
      <c r="AB65" s="83"/>
      <c r="AC65" s="212"/>
      <c r="AD65" s="213"/>
      <c r="AE65" s="214"/>
      <c r="AF65" s="161"/>
    </row>
    <row r="66" spans="2:32" x14ac:dyDescent="0.2">
      <c r="B66" s="4">
        <v>261</v>
      </c>
      <c r="C66" s="215" t="s">
        <v>89</v>
      </c>
      <c r="D66" s="215" t="s">
        <v>88</v>
      </c>
      <c r="E66" s="215" t="s">
        <v>10</v>
      </c>
      <c r="F66" s="6" t="s">
        <v>175</v>
      </c>
      <c r="G66" s="104"/>
      <c r="H66" s="100"/>
      <c r="I66" s="100"/>
      <c r="J66" s="100"/>
      <c r="K66" s="100"/>
      <c r="L66" s="100"/>
      <c r="M66" s="100"/>
      <c r="N66" s="101"/>
      <c r="O66" s="99"/>
      <c r="P66" s="100"/>
      <c r="Q66" s="100"/>
      <c r="R66" s="100"/>
      <c r="S66" s="100"/>
      <c r="T66" s="100"/>
      <c r="U66" s="101"/>
      <c r="V66" s="102"/>
      <c r="W66" s="100"/>
      <c r="X66" s="100"/>
      <c r="Y66" s="100"/>
      <c r="Z66" s="100"/>
      <c r="AA66" s="100"/>
      <c r="AB66" s="103"/>
      <c r="AC66" s="212"/>
      <c r="AD66" s="213"/>
      <c r="AE66" s="214"/>
      <c r="AF66" s="161"/>
    </row>
    <row r="67" spans="2:32" x14ac:dyDescent="0.2">
      <c r="B67" s="4">
        <v>262</v>
      </c>
      <c r="C67" s="215" t="s">
        <v>90</v>
      </c>
      <c r="D67" s="215" t="s">
        <v>88</v>
      </c>
      <c r="E67" s="215" t="s">
        <v>10</v>
      </c>
      <c r="F67" s="6" t="s">
        <v>175</v>
      </c>
      <c r="G67" s="78"/>
      <c r="H67" s="79"/>
      <c r="I67" s="79"/>
      <c r="J67" s="79"/>
      <c r="K67" s="79"/>
      <c r="L67" s="79"/>
      <c r="M67" s="79"/>
      <c r="N67" s="80"/>
      <c r="O67" s="81"/>
      <c r="P67" s="79"/>
      <c r="Q67" s="79"/>
      <c r="R67" s="79"/>
      <c r="S67" s="79"/>
      <c r="T67" s="79"/>
      <c r="U67" s="80"/>
      <c r="V67" s="82"/>
      <c r="W67" s="79"/>
      <c r="X67" s="79"/>
      <c r="Y67" s="79"/>
      <c r="Z67" s="79"/>
      <c r="AA67" s="79"/>
      <c r="AB67" s="83"/>
      <c r="AC67" s="212"/>
      <c r="AD67" s="213"/>
      <c r="AE67" s="214"/>
      <c r="AF67" s="161"/>
    </row>
    <row r="68" spans="2:32" x14ac:dyDescent="0.2">
      <c r="B68" s="8">
        <v>263</v>
      </c>
      <c r="C68" s="216" t="s">
        <v>91</v>
      </c>
      <c r="D68" s="216" t="s">
        <v>88</v>
      </c>
      <c r="E68" s="216" t="s">
        <v>10</v>
      </c>
      <c r="F68" s="9" t="s">
        <v>175</v>
      </c>
      <c r="G68" s="105"/>
      <c r="H68" s="88"/>
      <c r="I68" s="88"/>
      <c r="J68" s="88"/>
      <c r="K68" s="87">
        <v>42</v>
      </c>
      <c r="L68" s="88"/>
      <c r="M68" s="88"/>
      <c r="N68" s="89"/>
      <c r="O68" s="90"/>
      <c r="P68" s="88"/>
      <c r="Q68" s="88"/>
      <c r="R68" s="88"/>
      <c r="S68" s="88"/>
      <c r="T68" s="88"/>
      <c r="U68" s="89"/>
      <c r="V68" s="91"/>
      <c r="W68" s="88"/>
      <c r="X68" s="88"/>
      <c r="Y68" s="88"/>
      <c r="Z68" s="88"/>
      <c r="AA68" s="88"/>
      <c r="AB68" s="92"/>
      <c r="AC68" s="212"/>
      <c r="AD68" s="213"/>
      <c r="AE68" s="214"/>
      <c r="AF68" s="161"/>
    </row>
    <row r="69" spans="2:32" ht="13.5" thickBot="1" x14ac:dyDescent="0.25">
      <c r="B69" s="5">
        <v>264</v>
      </c>
      <c r="C69" s="217" t="s">
        <v>28</v>
      </c>
      <c r="D69" s="217"/>
      <c r="E69" s="217"/>
      <c r="F69" s="218"/>
      <c r="G69" s="93">
        <v>5</v>
      </c>
      <c r="H69" s="94">
        <v>12</v>
      </c>
      <c r="I69" s="94"/>
      <c r="J69" s="94"/>
      <c r="K69" s="94">
        <v>42</v>
      </c>
      <c r="L69" s="94">
        <v>51</v>
      </c>
      <c r="M69" s="94">
        <v>60</v>
      </c>
      <c r="N69" s="95"/>
      <c r="O69" s="96"/>
      <c r="P69" s="94"/>
      <c r="Q69" s="94"/>
      <c r="R69" s="94"/>
      <c r="S69" s="94"/>
      <c r="T69" s="94"/>
      <c r="U69" s="95"/>
      <c r="V69" s="97"/>
      <c r="W69" s="94"/>
      <c r="X69" s="94"/>
      <c r="Y69" s="94"/>
      <c r="Z69" s="94"/>
      <c r="AA69" s="94"/>
      <c r="AB69" s="98"/>
      <c r="AC69" s="219"/>
      <c r="AD69" s="220"/>
      <c r="AE69" s="221"/>
      <c r="AF69" s="162"/>
    </row>
    <row r="70" spans="2:32" ht="15" customHeight="1" x14ac:dyDescent="0.2">
      <c r="B70" s="7">
        <v>265</v>
      </c>
      <c r="C70" s="226" t="s">
        <v>92</v>
      </c>
      <c r="D70" s="226" t="s">
        <v>93</v>
      </c>
      <c r="E70" s="226" t="s">
        <v>10</v>
      </c>
      <c r="F70" s="222"/>
      <c r="G70" s="104"/>
      <c r="H70" s="100"/>
      <c r="I70" s="100"/>
      <c r="J70" s="100"/>
      <c r="K70" s="100"/>
      <c r="L70" s="100"/>
      <c r="M70" s="100"/>
      <c r="N70" s="101"/>
      <c r="O70" s="99"/>
      <c r="P70" s="100"/>
      <c r="Q70" s="100"/>
      <c r="R70" s="100"/>
      <c r="S70" s="100"/>
      <c r="T70" s="100"/>
      <c r="U70" s="101"/>
      <c r="V70" s="102"/>
      <c r="W70" s="100"/>
      <c r="X70" s="100"/>
      <c r="Y70" s="100"/>
      <c r="Z70" s="100"/>
      <c r="AA70" s="100"/>
      <c r="AB70" s="103"/>
      <c r="AC70" s="207">
        <v>5</v>
      </c>
      <c r="AD70" s="208"/>
      <c r="AE70" s="209"/>
      <c r="AF70" s="160">
        <f>COUNTIFS(G80:AB80,"&gt;0")</f>
        <v>8</v>
      </c>
    </row>
    <row r="71" spans="2:32" x14ac:dyDescent="0.2">
      <c r="B71" s="4">
        <v>266</v>
      </c>
      <c r="C71" s="210" t="s">
        <v>94</v>
      </c>
      <c r="D71" s="210" t="s">
        <v>93</v>
      </c>
      <c r="E71" s="210" t="s">
        <v>10</v>
      </c>
      <c r="F71" s="211"/>
      <c r="G71" s="78"/>
      <c r="H71" s="79"/>
      <c r="I71" s="79"/>
      <c r="J71" s="79"/>
      <c r="K71" s="79"/>
      <c r="L71" s="79"/>
      <c r="M71" s="79"/>
      <c r="N71" s="80"/>
      <c r="O71" s="81"/>
      <c r="P71" s="79"/>
      <c r="Q71" s="79"/>
      <c r="R71" s="79"/>
      <c r="S71" s="79"/>
      <c r="T71" s="79"/>
      <c r="U71" s="80"/>
      <c r="V71" s="82"/>
      <c r="W71" s="79"/>
      <c r="X71" s="79"/>
      <c r="Y71" s="79"/>
      <c r="Z71" s="79"/>
      <c r="AA71" s="79"/>
      <c r="AB71" s="83"/>
      <c r="AC71" s="212"/>
      <c r="AD71" s="213"/>
      <c r="AE71" s="214"/>
      <c r="AF71" s="161"/>
    </row>
    <row r="72" spans="2:32" x14ac:dyDescent="0.2">
      <c r="B72" s="4">
        <v>267</v>
      </c>
      <c r="C72" s="210" t="s">
        <v>95</v>
      </c>
      <c r="D72" s="210" t="s">
        <v>93</v>
      </c>
      <c r="E72" s="210" t="s">
        <v>10</v>
      </c>
      <c r="F72" s="211"/>
      <c r="G72" s="78"/>
      <c r="H72" s="79"/>
      <c r="I72" s="79"/>
      <c r="J72" s="79"/>
      <c r="K72" s="79"/>
      <c r="L72" s="79"/>
      <c r="M72" s="79"/>
      <c r="N72" s="80"/>
      <c r="O72" s="81"/>
      <c r="P72" s="79"/>
      <c r="Q72" s="79"/>
      <c r="R72" s="79"/>
      <c r="S72" s="79"/>
      <c r="T72" s="79"/>
      <c r="U72" s="80"/>
      <c r="V72" s="82"/>
      <c r="W72" s="79"/>
      <c r="X72" s="79"/>
      <c r="Y72" s="79"/>
      <c r="Z72" s="79"/>
      <c r="AA72" s="79"/>
      <c r="AB72" s="83"/>
      <c r="AC72" s="212"/>
      <c r="AD72" s="213"/>
      <c r="AE72" s="214"/>
      <c r="AF72" s="161"/>
    </row>
    <row r="73" spans="2:32" x14ac:dyDescent="0.2">
      <c r="B73" s="4">
        <v>268</v>
      </c>
      <c r="C73" s="210" t="s">
        <v>96</v>
      </c>
      <c r="D73" s="210" t="s">
        <v>93</v>
      </c>
      <c r="E73" s="210" t="s">
        <v>10</v>
      </c>
      <c r="F73" s="211"/>
      <c r="G73" s="78"/>
      <c r="H73" s="79"/>
      <c r="I73" s="79"/>
      <c r="J73" s="79"/>
      <c r="K73" s="79"/>
      <c r="L73" s="79"/>
      <c r="M73" s="79"/>
      <c r="N73" s="80"/>
      <c r="O73" s="81"/>
      <c r="P73" s="79"/>
      <c r="Q73" s="79"/>
      <c r="R73" s="79"/>
      <c r="S73" s="79"/>
      <c r="T73" s="79"/>
      <c r="U73" s="80"/>
      <c r="V73" s="82"/>
      <c r="W73" s="79"/>
      <c r="X73" s="79"/>
      <c r="Y73" s="79"/>
      <c r="Z73" s="79"/>
      <c r="AA73" s="79"/>
      <c r="AB73" s="83"/>
      <c r="AC73" s="212"/>
      <c r="AD73" s="213"/>
      <c r="AE73" s="214"/>
      <c r="AF73" s="161"/>
    </row>
    <row r="74" spans="2:32" x14ac:dyDescent="0.2">
      <c r="B74" s="4">
        <v>269</v>
      </c>
      <c r="C74" s="210" t="s">
        <v>97</v>
      </c>
      <c r="D74" s="210" t="s">
        <v>93</v>
      </c>
      <c r="E74" s="210" t="s">
        <v>10</v>
      </c>
      <c r="F74" s="211"/>
      <c r="G74" s="78"/>
      <c r="H74" s="79"/>
      <c r="I74" s="79"/>
      <c r="J74" s="79"/>
      <c r="K74" s="79"/>
      <c r="L74" s="79"/>
      <c r="M74" s="79"/>
      <c r="N74" s="80"/>
      <c r="O74" s="81"/>
      <c r="P74" s="79"/>
      <c r="Q74" s="79"/>
      <c r="R74" s="79"/>
      <c r="S74" s="79"/>
      <c r="T74" s="79"/>
      <c r="U74" s="80"/>
      <c r="V74" s="82"/>
      <c r="W74" s="79"/>
      <c r="X74" s="79"/>
      <c r="Y74" s="79"/>
      <c r="Z74" s="79"/>
      <c r="AA74" s="79"/>
      <c r="AB74" s="83"/>
      <c r="AC74" s="212"/>
      <c r="AD74" s="213"/>
      <c r="AE74" s="214"/>
      <c r="AF74" s="161"/>
    </row>
    <row r="75" spans="2:32" x14ac:dyDescent="0.2">
      <c r="B75" s="4">
        <v>270</v>
      </c>
      <c r="C75" s="210" t="s">
        <v>98</v>
      </c>
      <c r="D75" s="210" t="s">
        <v>93</v>
      </c>
      <c r="E75" s="210" t="s">
        <v>10</v>
      </c>
      <c r="F75" s="211"/>
      <c r="G75" s="78"/>
      <c r="H75" s="79"/>
      <c r="I75" s="79"/>
      <c r="J75" s="79"/>
      <c r="K75" s="79"/>
      <c r="L75" s="79"/>
      <c r="M75" s="79"/>
      <c r="N75" s="80"/>
      <c r="O75" s="81"/>
      <c r="P75" s="79"/>
      <c r="Q75" s="79"/>
      <c r="R75" s="79"/>
      <c r="S75" s="79"/>
      <c r="T75" s="79"/>
      <c r="U75" s="80"/>
      <c r="V75" s="82"/>
      <c r="W75" s="79"/>
      <c r="X75" s="79"/>
      <c r="Y75" s="79"/>
      <c r="Z75" s="79"/>
      <c r="AA75" s="79"/>
      <c r="AB75" s="83"/>
      <c r="AC75" s="212"/>
      <c r="AD75" s="213"/>
      <c r="AE75" s="214"/>
      <c r="AF75" s="161"/>
    </row>
    <row r="76" spans="2:32" x14ac:dyDescent="0.2">
      <c r="B76" s="4">
        <v>271</v>
      </c>
      <c r="C76" s="210" t="s">
        <v>99</v>
      </c>
      <c r="D76" s="210" t="s">
        <v>93</v>
      </c>
      <c r="E76" s="210" t="s">
        <v>10</v>
      </c>
      <c r="F76" s="211"/>
      <c r="G76" s="81"/>
      <c r="H76" s="79"/>
      <c r="I76" s="79"/>
      <c r="J76" s="79"/>
      <c r="K76" s="79"/>
      <c r="L76" s="79"/>
      <c r="M76" s="79"/>
      <c r="N76" s="80"/>
      <c r="O76" s="81"/>
      <c r="P76" s="79"/>
      <c r="Q76" s="79"/>
      <c r="R76" s="79"/>
      <c r="S76" s="79"/>
      <c r="T76" s="79"/>
      <c r="U76" s="80"/>
      <c r="V76" s="82"/>
      <c r="W76" s="79"/>
      <c r="X76" s="79"/>
      <c r="Y76" s="79"/>
      <c r="Z76" s="79"/>
      <c r="AA76" s="79"/>
      <c r="AB76" s="83"/>
      <c r="AC76" s="212"/>
      <c r="AD76" s="213"/>
      <c r="AE76" s="214"/>
      <c r="AF76" s="161"/>
    </row>
    <row r="77" spans="2:32" x14ac:dyDescent="0.2">
      <c r="B77" s="4">
        <v>272</v>
      </c>
      <c r="C77" s="210" t="s">
        <v>100</v>
      </c>
      <c r="D77" s="210" t="s">
        <v>93</v>
      </c>
      <c r="E77" s="210" t="s">
        <v>10</v>
      </c>
      <c r="F77" s="211"/>
      <c r="G77" s="104"/>
      <c r="H77" s="100"/>
      <c r="I77" s="100"/>
      <c r="J77" s="100"/>
      <c r="K77" s="100"/>
      <c r="L77" s="100"/>
      <c r="M77" s="100"/>
      <c r="N77" s="101"/>
      <c r="O77" s="99"/>
      <c r="P77" s="100"/>
      <c r="Q77" s="100"/>
      <c r="R77" s="100"/>
      <c r="S77" s="100"/>
      <c r="T77" s="100"/>
      <c r="U77" s="101"/>
      <c r="V77" s="102"/>
      <c r="W77" s="100"/>
      <c r="X77" s="100"/>
      <c r="Y77" s="100"/>
      <c r="Z77" s="100"/>
      <c r="AA77" s="100"/>
      <c r="AB77" s="103"/>
      <c r="AC77" s="212"/>
      <c r="AD77" s="213"/>
      <c r="AE77" s="214"/>
      <c r="AF77" s="161"/>
    </row>
    <row r="78" spans="2:32" x14ac:dyDescent="0.2">
      <c r="B78" s="4">
        <v>273</v>
      </c>
      <c r="C78" s="215" t="s">
        <v>101</v>
      </c>
      <c r="D78" s="215" t="s">
        <v>102</v>
      </c>
      <c r="E78" s="215" t="s">
        <v>10</v>
      </c>
      <c r="F78" s="6" t="s">
        <v>175</v>
      </c>
      <c r="G78" s="84">
        <v>6</v>
      </c>
      <c r="H78" s="79"/>
      <c r="I78" s="85">
        <v>24</v>
      </c>
      <c r="J78" s="79"/>
      <c r="K78" s="85">
        <v>39</v>
      </c>
      <c r="L78" s="85">
        <v>46</v>
      </c>
      <c r="M78" s="79"/>
      <c r="N78" s="182">
        <v>60</v>
      </c>
      <c r="O78" s="81"/>
      <c r="P78" s="79"/>
      <c r="Q78" s="79"/>
      <c r="R78" s="79"/>
      <c r="S78" s="79"/>
      <c r="T78" s="79"/>
      <c r="U78" s="80"/>
      <c r="V78" s="82"/>
      <c r="W78" s="79"/>
      <c r="X78" s="79"/>
      <c r="Y78" s="79"/>
      <c r="Z78" s="79"/>
      <c r="AA78" s="79"/>
      <c r="AB78" s="83"/>
      <c r="AC78" s="212"/>
      <c r="AD78" s="213"/>
      <c r="AE78" s="214"/>
      <c r="AF78" s="161"/>
    </row>
    <row r="79" spans="2:32" x14ac:dyDescent="0.2">
      <c r="B79" s="8">
        <v>274</v>
      </c>
      <c r="C79" s="216" t="s">
        <v>103</v>
      </c>
      <c r="D79" s="216" t="s">
        <v>104</v>
      </c>
      <c r="E79" s="216" t="s">
        <v>10</v>
      </c>
      <c r="F79" s="9" t="s">
        <v>175</v>
      </c>
      <c r="G79" s="105"/>
      <c r="H79" s="87">
        <v>15</v>
      </c>
      <c r="I79" s="88"/>
      <c r="J79" s="87">
        <v>32</v>
      </c>
      <c r="K79" s="87">
        <v>39</v>
      </c>
      <c r="L79" s="88"/>
      <c r="M79" s="87">
        <v>53</v>
      </c>
      <c r="N79" s="89"/>
      <c r="O79" s="90"/>
      <c r="P79" s="88"/>
      <c r="Q79" s="88"/>
      <c r="R79" s="88"/>
      <c r="S79" s="88"/>
      <c r="T79" s="88"/>
      <c r="U79" s="89"/>
      <c r="V79" s="91"/>
      <c r="W79" s="88"/>
      <c r="X79" s="88"/>
      <c r="Y79" s="88"/>
      <c r="Z79" s="88"/>
      <c r="AA79" s="88"/>
      <c r="AB79" s="92"/>
      <c r="AC79" s="212"/>
      <c r="AD79" s="213"/>
      <c r="AE79" s="214"/>
      <c r="AF79" s="161"/>
    </row>
    <row r="80" spans="2:32" ht="13.5" thickBot="1" x14ac:dyDescent="0.25">
      <c r="B80" s="5">
        <v>275</v>
      </c>
      <c r="C80" s="217" t="s">
        <v>28</v>
      </c>
      <c r="D80" s="217"/>
      <c r="E80" s="217"/>
      <c r="F80" s="218"/>
      <c r="G80" s="93">
        <v>6</v>
      </c>
      <c r="H80" s="94">
        <v>15</v>
      </c>
      <c r="I80" s="94">
        <v>24</v>
      </c>
      <c r="J80" s="94">
        <v>32</v>
      </c>
      <c r="K80" s="94">
        <v>39</v>
      </c>
      <c r="L80" s="94">
        <v>46</v>
      </c>
      <c r="M80" s="94">
        <v>53</v>
      </c>
      <c r="N80" s="95">
        <v>60</v>
      </c>
      <c r="O80" s="96"/>
      <c r="P80" s="94"/>
      <c r="Q80" s="94"/>
      <c r="R80" s="94"/>
      <c r="S80" s="94"/>
      <c r="T80" s="94"/>
      <c r="U80" s="95"/>
      <c r="V80" s="97"/>
      <c r="W80" s="94"/>
      <c r="X80" s="94"/>
      <c r="Y80" s="94"/>
      <c r="Z80" s="94"/>
      <c r="AA80" s="94"/>
      <c r="AB80" s="98"/>
      <c r="AC80" s="219"/>
      <c r="AD80" s="220"/>
      <c r="AE80" s="221"/>
      <c r="AF80" s="162"/>
    </row>
    <row r="81" spans="2:32" ht="15" customHeight="1" x14ac:dyDescent="0.2">
      <c r="B81" s="7">
        <v>276</v>
      </c>
      <c r="C81" s="226" t="s">
        <v>105</v>
      </c>
      <c r="D81" s="11" t="s">
        <v>106</v>
      </c>
      <c r="E81" s="11" t="s">
        <v>17</v>
      </c>
      <c r="F81" s="222"/>
      <c r="G81" s="104"/>
      <c r="H81" s="100"/>
      <c r="I81" s="100"/>
      <c r="J81" s="100"/>
      <c r="K81" s="100"/>
      <c r="L81" s="100"/>
      <c r="M81" s="100"/>
      <c r="N81" s="101"/>
      <c r="O81" s="99"/>
      <c r="P81" s="100"/>
      <c r="Q81" s="100"/>
      <c r="R81" s="100"/>
      <c r="S81" s="100"/>
      <c r="T81" s="100"/>
      <c r="U81" s="101"/>
      <c r="V81" s="102"/>
      <c r="W81" s="100"/>
      <c r="X81" s="100"/>
      <c r="Y81" s="100"/>
      <c r="Z81" s="100"/>
      <c r="AA81" s="100"/>
      <c r="AB81" s="103"/>
      <c r="AC81" s="223"/>
      <c r="AD81" s="208"/>
      <c r="AE81" s="209"/>
      <c r="AF81" s="160">
        <f>COUNTIFS(G92:AB92,"&gt;0")</f>
        <v>5</v>
      </c>
    </row>
    <row r="82" spans="2:32" x14ac:dyDescent="0.2">
      <c r="B82" s="4">
        <v>277</v>
      </c>
      <c r="C82" s="210" t="s">
        <v>107</v>
      </c>
      <c r="D82" s="1" t="s">
        <v>106</v>
      </c>
      <c r="E82" s="1" t="s">
        <v>17</v>
      </c>
      <c r="F82" s="211"/>
      <c r="G82" s="78"/>
      <c r="H82" s="79"/>
      <c r="I82" s="79"/>
      <c r="J82" s="79"/>
      <c r="K82" s="79"/>
      <c r="L82" s="79"/>
      <c r="M82" s="79"/>
      <c r="N82" s="80"/>
      <c r="O82" s="81"/>
      <c r="P82" s="79"/>
      <c r="Q82" s="79"/>
      <c r="R82" s="79"/>
      <c r="S82" s="79"/>
      <c r="T82" s="79"/>
      <c r="U82" s="80"/>
      <c r="V82" s="82"/>
      <c r="W82" s="79"/>
      <c r="X82" s="79"/>
      <c r="Y82" s="79"/>
      <c r="Z82" s="79"/>
      <c r="AA82" s="79"/>
      <c r="AB82" s="83"/>
      <c r="AC82" s="224"/>
      <c r="AD82" s="213"/>
      <c r="AE82" s="214"/>
      <c r="AF82" s="161"/>
    </row>
    <row r="83" spans="2:32" x14ac:dyDescent="0.2">
      <c r="B83" s="4">
        <v>278</v>
      </c>
      <c r="C83" s="210" t="s">
        <v>108</v>
      </c>
      <c r="D83" s="1" t="s">
        <v>106</v>
      </c>
      <c r="E83" s="1" t="s">
        <v>17</v>
      </c>
      <c r="F83" s="211"/>
      <c r="G83" s="78"/>
      <c r="H83" s="79"/>
      <c r="I83" s="79"/>
      <c r="J83" s="79"/>
      <c r="K83" s="79"/>
      <c r="L83" s="79"/>
      <c r="M83" s="79"/>
      <c r="N83" s="80"/>
      <c r="O83" s="81"/>
      <c r="P83" s="79"/>
      <c r="Q83" s="79"/>
      <c r="R83" s="79"/>
      <c r="S83" s="79"/>
      <c r="T83" s="79"/>
      <c r="U83" s="80"/>
      <c r="V83" s="82"/>
      <c r="W83" s="79"/>
      <c r="X83" s="79"/>
      <c r="Y83" s="79"/>
      <c r="Z83" s="79"/>
      <c r="AA83" s="79"/>
      <c r="AB83" s="83"/>
      <c r="AC83" s="224"/>
      <c r="AD83" s="213"/>
      <c r="AE83" s="214"/>
      <c r="AF83" s="161"/>
    </row>
    <row r="84" spans="2:32" x14ac:dyDescent="0.2">
      <c r="B84" s="4">
        <v>279</v>
      </c>
      <c r="C84" s="210" t="s">
        <v>109</v>
      </c>
      <c r="D84" s="1" t="s">
        <v>106</v>
      </c>
      <c r="E84" s="1" t="s">
        <v>17</v>
      </c>
      <c r="F84" s="211"/>
      <c r="G84" s="78"/>
      <c r="H84" s="79"/>
      <c r="I84" s="79"/>
      <c r="J84" s="79"/>
      <c r="K84" s="79"/>
      <c r="L84" s="79"/>
      <c r="M84" s="79"/>
      <c r="N84" s="80"/>
      <c r="O84" s="81"/>
      <c r="P84" s="79"/>
      <c r="Q84" s="79"/>
      <c r="R84" s="79"/>
      <c r="S84" s="79"/>
      <c r="T84" s="79"/>
      <c r="U84" s="80"/>
      <c r="V84" s="82"/>
      <c r="W84" s="79"/>
      <c r="X84" s="79"/>
      <c r="Y84" s="79"/>
      <c r="Z84" s="79"/>
      <c r="AA84" s="79"/>
      <c r="AB84" s="83"/>
      <c r="AC84" s="224"/>
      <c r="AD84" s="213"/>
      <c r="AE84" s="214"/>
      <c r="AF84" s="161"/>
    </row>
    <row r="85" spans="2:32" x14ac:dyDescent="0.2">
      <c r="B85" s="4">
        <v>280</v>
      </c>
      <c r="C85" s="210" t="s">
        <v>110</v>
      </c>
      <c r="D85" s="1" t="s">
        <v>106</v>
      </c>
      <c r="E85" s="1" t="s">
        <v>17</v>
      </c>
      <c r="F85" s="211"/>
      <c r="G85" s="81"/>
      <c r="H85" s="79"/>
      <c r="I85" s="79"/>
      <c r="J85" s="79"/>
      <c r="K85" s="79"/>
      <c r="L85" s="79"/>
      <c r="M85" s="79"/>
      <c r="N85" s="80"/>
      <c r="O85" s="81"/>
      <c r="P85" s="79"/>
      <c r="Q85" s="79"/>
      <c r="R85" s="79"/>
      <c r="S85" s="79"/>
      <c r="T85" s="79"/>
      <c r="U85" s="80"/>
      <c r="V85" s="82"/>
      <c r="W85" s="79"/>
      <c r="X85" s="79"/>
      <c r="Y85" s="79"/>
      <c r="Z85" s="79"/>
      <c r="AA85" s="79"/>
      <c r="AB85" s="83"/>
      <c r="AC85" s="224"/>
      <c r="AD85" s="213"/>
      <c r="AE85" s="214"/>
      <c r="AF85" s="161"/>
    </row>
    <row r="86" spans="2:32" x14ac:dyDescent="0.2">
      <c r="B86" s="4">
        <v>281</v>
      </c>
      <c r="C86" s="210" t="s">
        <v>111</v>
      </c>
      <c r="D86" s="1" t="s">
        <v>106</v>
      </c>
      <c r="E86" s="1" t="s">
        <v>17</v>
      </c>
      <c r="F86" s="211"/>
      <c r="G86" s="104"/>
      <c r="H86" s="100"/>
      <c r="I86" s="100"/>
      <c r="J86" s="100"/>
      <c r="K86" s="100"/>
      <c r="L86" s="100"/>
      <c r="M86" s="100"/>
      <c r="N86" s="101"/>
      <c r="O86" s="99"/>
      <c r="P86" s="100"/>
      <c r="Q86" s="100"/>
      <c r="R86" s="100"/>
      <c r="S86" s="100"/>
      <c r="T86" s="100"/>
      <c r="U86" s="101"/>
      <c r="V86" s="102"/>
      <c r="W86" s="100"/>
      <c r="X86" s="100"/>
      <c r="Y86" s="100"/>
      <c r="Z86" s="100"/>
      <c r="AA86" s="100"/>
      <c r="AB86" s="103"/>
      <c r="AC86" s="224"/>
      <c r="AD86" s="213"/>
      <c r="AE86" s="214"/>
      <c r="AF86" s="161"/>
    </row>
    <row r="87" spans="2:32" x14ac:dyDescent="0.2">
      <c r="B87" s="4">
        <v>282</v>
      </c>
      <c r="C87" s="2" t="s">
        <v>112</v>
      </c>
      <c r="D87" s="2" t="s">
        <v>106</v>
      </c>
      <c r="E87" s="2" t="s">
        <v>17</v>
      </c>
      <c r="F87" s="6" t="s">
        <v>175</v>
      </c>
      <c r="G87" s="78">
        <v>5</v>
      </c>
      <c r="H87" s="79">
        <v>14</v>
      </c>
      <c r="I87" s="79">
        <v>23</v>
      </c>
      <c r="J87" s="79"/>
      <c r="K87" s="79"/>
      <c r="L87" s="79">
        <v>47</v>
      </c>
      <c r="M87" s="79">
        <v>54</v>
      </c>
      <c r="N87" s="80"/>
      <c r="O87" s="81"/>
      <c r="P87" s="79"/>
      <c r="Q87" s="79"/>
      <c r="R87" s="79"/>
      <c r="S87" s="79"/>
      <c r="T87" s="79"/>
      <c r="U87" s="80"/>
      <c r="V87" s="82"/>
      <c r="W87" s="79"/>
      <c r="X87" s="79"/>
      <c r="Y87" s="79"/>
      <c r="Z87" s="79"/>
      <c r="AA87" s="79"/>
      <c r="AB87" s="83"/>
      <c r="AC87" s="224"/>
      <c r="AD87" s="213"/>
      <c r="AE87" s="214"/>
      <c r="AF87" s="161"/>
    </row>
    <row r="88" spans="2:32" x14ac:dyDescent="0.2">
      <c r="B88" s="4">
        <v>283</v>
      </c>
      <c r="C88" s="215" t="s">
        <v>113</v>
      </c>
      <c r="D88" s="2" t="s">
        <v>106</v>
      </c>
      <c r="E88" s="2" t="s">
        <v>17</v>
      </c>
      <c r="F88" s="6" t="s">
        <v>175</v>
      </c>
      <c r="G88" s="78"/>
      <c r="H88" s="79"/>
      <c r="I88" s="79"/>
      <c r="J88" s="79"/>
      <c r="K88" s="79"/>
      <c r="L88" s="79"/>
      <c r="M88" s="79"/>
      <c r="N88" s="80"/>
      <c r="O88" s="81"/>
      <c r="P88" s="79"/>
      <c r="Q88" s="79"/>
      <c r="R88" s="79"/>
      <c r="S88" s="79"/>
      <c r="T88" s="79"/>
      <c r="U88" s="80"/>
      <c r="V88" s="82"/>
      <c r="W88" s="79"/>
      <c r="X88" s="79"/>
      <c r="Y88" s="79"/>
      <c r="Z88" s="79"/>
      <c r="AA88" s="79"/>
      <c r="AB88" s="83"/>
      <c r="AC88" s="224"/>
      <c r="AD88" s="213"/>
      <c r="AE88" s="214"/>
      <c r="AF88" s="161"/>
    </row>
    <row r="89" spans="2:32" x14ac:dyDescent="0.2">
      <c r="B89" s="4">
        <v>284</v>
      </c>
      <c r="C89" s="2" t="s">
        <v>114</v>
      </c>
      <c r="D89" s="2" t="s">
        <v>106</v>
      </c>
      <c r="E89" s="2" t="s">
        <v>17</v>
      </c>
      <c r="F89" s="6" t="s">
        <v>175</v>
      </c>
      <c r="G89" s="78"/>
      <c r="H89" s="79"/>
      <c r="I89" s="79"/>
      <c r="J89" s="79"/>
      <c r="K89" s="79"/>
      <c r="L89" s="79"/>
      <c r="M89" s="79"/>
      <c r="N89" s="80"/>
      <c r="O89" s="81"/>
      <c r="P89" s="79"/>
      <c r="Q89" s="79"/>
      <c r="R89" s="79"/>
      <c r="S89" s="79"/>
      <c r="T89" s="79"/>
      <c r="U89" s="80"/>
      <c r="V89" s="82"/>
      <c r="W89" s="79"/>
      <c r="X89" s="79"/>
      <c r="Y89" s="79"/>
      <c r="Z89" s="79"/>
      <c r="AA89" s="79"/>
      <c r="AB89" s="83"/>
      <c r="AC89" s="224"/>
      <c r="AD89" s="213"/>
      <c r="AE89" s="214"/>
      <c r="AF89" s="161"/>
    </row>
    <row r="90" spans="2:32" x14ac:dyDescent="0.2">
      <c r="B90" s="4">
        <v>285</v>
      </c>
      <c r="C90" s="215" t="s">
        <v>115</v>
      </c>
      <c r="D90" s="2" t="s">
        <v>106</v>
      </c>
      <c r="E90" s="2" t="s">
        <v>17</v>
      </c>
      <c r="F90" s="6" t="s">
        <v>175</v>
      </c>
      <c r="G90" s="78"/>
      <c r="H90" s="79"/>
      <c r="I90" s="79"/>
      <c r="J90" s="79"/>
      <c r="K90" s="79"/>
      <c r="L90" s="79"/>
      <c r="M90" s="79"/>
      <c r="N90" s="80"/>
      <c r="O90" s="81"/>
      <c r="P90" s="79"/>
      <c r="Q90" s="79"/>
      <c r="R90" s="79"/>
      <c r="S90" s="79"/>
      <c r="T90" s="79"/>
      <c r="U90" s="80"/>
      <c r="V90" s="82"/>
      <c r="W90" s="79"/>
      <c r="X90" s="79"/>
      <c r="Y90" s="79"/>
      <c r="Z90" s="79"/>
      <c r="AA90" s="79"/>
      <c r="AB90" s="83"/>
      <c r="AC90" s="224"/>
      <c r="AD90" s="213"/>
      <c r="AE90" s="214"/>
      <c r="AF90" s="161"/>
    </row>
    <row r="91" spans="2:32" x14ac:dyDescent="0.2">
      <c r="B91" s="8">
        <v>286</v>
      </c>
      <c r="C91" s="216" t="s">
        <v>116</v>
      </c>
      <c r="D91" s="10" t="s">
        <v>106</v>
      </c>
      <c r="E91" s="10" t="s">
        <v>17</v>
      </c>
      <c r="F91" s="9" t="s">
        <v>175</v>
      </c>
      <c r="G91" s="105"/>
      <c r="H91" s="88"/>
      <c r="I91" s="88"/>
      <c r="J91" s="88"/>
      <c r="K91" s="88"/>
      <c r="L91" s="88"/>
      <c r="M91" s="88"/>
      <c r="N91" s="89"/>
      <c r="O91" s="90"/>
      <c r="P91" s="88"/>
      <c r="Q91" s="88"/>
      <c r="R91" s="88"/>
      <c r="S91" s="88"/>
      <c r="T91" s="88"/>
      <c r="U91" s="89"/>
      <c r="V91" s="91"/>
      <c r="W91" s="88"/>
      <c r="X91" s="88"/>
      <c r="Y91" s="88"/>
      <c r="Z91" s="88"/>
      <c r="AA91" s="88"/>
      <c r="AB91" s="92"/>
      <c r="AC91" s="224"/>
      <c r="AD91" s="213"/>
      <c r="AE91" s="214"/>
      <c r="AF91" s="161"/>
    </row>
    <row r="92" spans="2:32" ht="15.75" customHeight="1" thickBot="1" x14ac:dyDescent="0.25">
      <c r="B92" s="5">
        <v>287</v>
      </c>
      <c r="C92" s="217" t="s">
        <v>28</v>
      </c>
      <c r="D92" s="217"/>
      <c r="E92" s="217"/>
      <c r="F92" s="218"/>
      <c r="G92" s="93">
        <v>5</v>
      </c>
      <c r="H92" s="94">
        <v>14</v>
      </c>
      <c r="I92" s="94">
        <v>23</v>
      </c>
      <c r="J92" s="94"/>
      <c r="K92" s="94"/>
      <c r="L92" s="94">
        <v>47</v>
      </c>
      <c r="M92" s="94">
        <v>54</v>
      </c>
      <c r="N92" s="95"/>
      <c r="O92" s="96"/>
      <c r="P92" s="94"/>
      <c r="Q92" s="94"/>
      <c r="R92" s="94"/>
      <c r="S92" s="94"/>
      <c r="T92" s="94"/>
      <c r="U92" s="95"/>
      <c r="V92" s="97"/>
      <c r="W92" s="94"/>
      <c r="X92" s="94"/>
      <c r="Y92" s="94"/>
      <c r="Z92" s="94"/>
      <c r="AA92" s="94"/>
      <c r="AB92" s="98"/>
      <c r="AC92" s="225"/>
      <c r="AD92" s="220"/>
      <c r="AE92" s="221"/>
      <c r="AF92" s="162"/>
    </row>
    <row r="93" spans="2:32" ht="15" customHeight="1" x14ac:dyDescent="0.2">
      <c r="B93" s="7">
        <v>288</v>
      </c>
      <c r="C93" s="232" t="s">
        <v>117</v>
      </c>
      <c r="D93" s="232" t="s">
        <v>118</v>
      </c>
      <c r="E93" s="232" t="s">
        <v>119</v>
      </c>
      <c r="F93" s="12" t="s">
        <v>175</v>
      </c>
      <c r="G93" s="112">
        <v>6</v>
      </c>
      <c r="H93" s="113">
        <v>16</v>
      </c>
      <c r="I93" s="113">
        <v>24</v>
      </c>
      <c r="J93" s="113">
        <v>31</v>
      </c>
      <c r="K93" s="113">
        <v>38</v>
      </c>
      <c r="L93" s="113">
        <v>45</v>
      </c>
      <c r="M93" s="113">
        <v>52</v>
      </c>
      <c r="N93" s="299">
        <v>59</v>
      </c>
      <c r="O93" s="99"/>
      <c r="P93" s="100"/>
      <c r="Q93" s="100"/>
      <c r="R93" s="100"/>
      <c r="S93" s="100"/>
      <c r="T93" s="100"/>
      <c r="U93" s="101"/>
      <c r="V93" s="102"/>
      <c r="W93" s="100"/>
      <c r="X93" s="100"/>
      <c r="Y93" s="100"/>
      <c r="Z93" s="100"/>
      <c r="AA93" s="100"/>
      <c r="AB93" s="103"/>
      <c r="AC93" s="207">
        <v>8</v>
      </c>
      <c r="AD93" s="208"/>
      <c r="AE93" s="209"/>
      <c r="AF93" s="160">
        <f>COUNTIFS(G100:AB100,"&gt;0")</f>
        <v>8</v>
      </c>
    </row>
    <row r="94" spans="2:32" ht="15" customHeight="1" x14ac:dyDescent="0.2">
      <c r="B94" s="4">
        <v>289</v>
      </c>
      <c r="C94" s="215" t="s">
        <v>120</v>
      </c>
      <c r="D94" s="215" t="s">
        <v>118</v>
      </c>
      <c r="E94" s="215" t="s">
        <v>119</v>
      </c>
      <c r="F94" s="6" t="s">
        <v>175</v>
      </c>
      <c r="G94" s="84">
        <v>6</v>
      </c>
      <c r="H94" s="85">
        <v>16</v>
      </c>
      <c r="I94" s="85">
        <v>24</v>
      </c>
      <c r="J94" s="85">
        <v>31</v>
      </c>
      <c r="K94" s="85">
        <v>38</v>
      </c>
      <c r="L94" s="85">
        <v>45</v>
      </c>
      <c r="M94" s="85">
        <v>52</v>
      </c>
      <c r="N94" s="182">
        <v>59</v>
      </c>
      <c r="O94" s="81"/>
      <c r="P94" s="79"/>
      <c r="Q94" s="79"/>
      <c r="R94" s="79"/>
      <c r="S94" s="79"/>
      <c r="T94" s="79"/>
      <c r="U94" s="80"/>
      <c r="V94" s="82"/>
      <c r="W94" s="79"/>
      <c r="X94" s="79"/>
      <c r="Y94" s="79"/>
      <c r="Z94" s="79"/>
      <c r="AA94" s="79"/>
      <c r="AB94" s="83"/>
      <c r="AC94" s="212"/>
      <c r="AD94" s="213"/>
      <c r="AE94" s="214"/>
      <c r="AF94" s="161"/>
    </row>
    <row r="95" spans="2:32" ht="15" customHeight="1" x14ac:dyDescent="0.2">
      <c r="B95" s="4">
        <v>290</v>
      </c>
      <c r="C95" s="215" t="s">
        <v>121</v>
      </c>
      <c r="D95" s="215" t="s">
        <v>118</v>
      </c>
      <c r="E95" s="215" t="s">
        <v>119</v>
      </c>
      <c r="F95" s="6" t="s">
        <v>175</v>
      </c>
      <c r="G95" s="81"/>
      <c r="H95" s="79"/>
      <c r="I95" s="79"/>
      <c r="J95" s="85">
        <v>31</v>
      </c>
      <c r="K95" s="85">
        <v>38</v>
      </c>
      <c r="L95" s="85">
        <v>45</v>
      </c>
      <c r="M95" s="85">
        <v>52</v>
      </c>
      <c r="N95" s="80"/>
      <c r="O95" s="81"/>
      <c r="P95" s="79"/>
      <c r="Q95" s="79"/>
      <c r="R95" s="79"/>
      <c r="S95" s="79"/>
      <c r="T95" s="79"/>
      <c r="U95" s="80"/>
      <c r="V95" s="82"/>
      <c r="W95" s="79"/>
      <c r="X95" s="79"/>
      <c r="Y95" s="79"/>
      <c r="Z95" s="79"/>
      <c r="AA95" s="79"/>
      <c r="AB95" s="83"/>
      <c r="AC95" s="212"/>
      <c r="AD95" s="213"/>
      <c r="AE95" s="214"/>
      <c r="AF95" s="161"/>
    </row>
    <row r="96" spans="2:32" ht="15.75" customHeight="1" x14ac:dyDescent="0.2">
      <c r="B96" s="4">
        <v>291</v>
      </c>
      <c r="C96" s="215" t="s">
        <v>122</v>
      </c>
      <c r="D96" s="215" t="s">
        <v>118</v>
      </c>
      <c r="E96" s="215" t="s">
        <v>119</v>
      </c>
      <c r="F96" s="6" t="s">
        <v>175</v>
      </c>
      <c r="G96" s="104"/>
      <c r="H96" s="100"/>
      <c r="I96" s="100"/>
      <c r="J96" s="100"/>
      <c r="K96" s="100"/>
      <c r="L96" s="100"/>
      <c r="M96" s="100"/>
      <c r="N96" s="101"/>
      <c r="O96" s="99"/>
      <c r="P96" s="100"/>
      <c r="Q96" s="100"/>
      <c r="R96" s="100"/>
      <c r="S96" s="100"/>
      <c r="T96" s="100"/>
      <c r="U96" s="101"/>
      <c r="V96" s="102"/>
      <c r="W96" s="100"/>
      <c r="X96" s="100"/>
      <c r="Y96" s="100"/>
      <c r="Z96" s="100"/>
      <c r="AA96" s="100"/>
      <c r="AB96" s="103"/>
      <c r="AC96" s="212"/>
      <c r="AD96" s="213"/>
      <c r="AE96" s="214"/>
      <c r="AF96" s="161"/>
    </row>
    <row r="97" spans="2:32" x14ac:dyDescent="0.2">
      <c r="B97" s="4">
        <v>292</v>
      </c>
      <c r="C97" s="215" t="s">
        <v>123</v>
      </c>
      <c r="D97" s="215" t="s">
        <v>118</v>
      </c>
      <c r="E97" s="215" t="s">
        <v>119</v>
      </c>
      <c r="F97" s="6" t="s">
        <v>175</v>
      </c>
      <c r="G97" s="84">
        <v>6</v>
      </c>
      <c r="H97" s="85">
        <v>16</v>
      </c>
      <c r="I97" s="85">
        <v>24</v>
      </c>
      <c r="J97" s="79"/>
      <c r="K97" s="79"/>
      <c r="L97" s="79"/>
      <c r="M97" s="79"/>
      <c r="N97" s="182">
        <v>59</v>
      </c>
      <c r="O97" s="81"/>
      <c r="P97" s="79"/>
      <c r="Q97" s="79"/>
      <c r="R97" s="79"/>
      <c r="S97" s="79"/>
      <c r="T97" s="79"/>
      <c r="U97" s="80"/>
      <c r="V97" s="82"/>
      <c r="W97" s="79"/>
      <c r="X97" s="79"/>
      <c r="Y97" s="79"/>
      <c r="Z97" s="79"/>
      <c r="AA97" s="79"/>
      <c r="AB97" s="83"/>
      <c r="AC97" s="212"/>
      <c r="AD97" s="213"/>
      <c r="AE97" s="214"/>
      <c r="AF97" s="161"/>
    </row>
    <row r="98" spans="2:32" ht="15" customHeight="1" x14ac:dyDescent="0.2">
      <c r="B98" s="4">
        <v>293</v>
      </c>
      <c r="C98" s="215" t="s">
        <v>124</v>
      </c>
      <c r="D98" s="215" t="s">
        <v>118</v>
      </c>
      <c r="E98" s="215" t="s">
        <v>119</v>
      </c>
      <c r="F98" s="6" t="s">
        <v>175</v>
      </c>
      <c r="G98" s="78"/>
      <c r="H98" s="79"/>
      <c r="I98" s="79"/>
      <c r="J98" s="79"/>
      <c r="K98" s="79"/>
      <c r="L98" s="79"/>
      <c r="M98" s="79"/>
      <c r="N98" s="80"/>
      <c r="O98" s="81"/>
      <c r="P98" s="79"/>
      <c r="Q98" s="79"/>
      <c r="R98" s="79"/>
      <c r="S98" s="79"/>
      <c r="T98" s="79"/>
      <c r="U98" s="80"/>
      <c r="V98" s="82"/>
      <c r="W98" s="79"/>
      <c r="X98" s="79"/>
      <c r="Y98" s="79"/>
      <c r="Z98" s="79"/>
      <c r="AA98" s="79"/>
      <c r="AB98" s="83"/>
      <c r="AC98" s="212"/>
      <c r="AD98" s="213"/>
      <c r="AE98" s="214"/>
      <c r="AF98" s="161"/>
    </row>
    <row r="99" spans="2:32" ht="15" customHeight="1" x14ac:dyDescent="0.2">
      <c r="B99" s="8">
        <v>294</v>
      </c>
      <c r="C99" s="216" t="s">
        <v>125</v>
      </c>
      <c r="D99" s="216" t="s">
        <v>118</v>
      </c>
      <c r="E99" s="216" t="s">
        <v>119</v>
      </c>
      <c r="F99" s="9" t="s">
        <v>175</v>
      </c>
      <c r="G99" s="105"/>
      <c r="H99" s="88"/>
      <c r="I99" s="88"/>
      <c r="J99" s="88"/>
      <c r="K99" s="88"/>
      <c r="L99" s="88"/>
      <c r="M99" s="88"/>
      <c r="N99" s="89"/>
      <c r="O99" s="90"/>
      <c r="P99" s="88"/>
      <c r="Q99" s="88"/>
      <c r="R99" s="88"/>
      <c r="S99" s="88"/>
      <c r="T99" s="88"/>
      <c r="U99" s="89"/>
      <c r="V99" s="91"/>
      <c r="W99" s="88"/>
      <c r="X99" s="88"/>
      <c r="Y99" s="88"/>
      <c r="Z99" s="88"/>
      <c r="AA99" s="88"/>
      <c r="AB99" s="92"/>
      <c r="AC99" s="212"/>
      <c r="AD99" s="213"/>
      <c r="AE99" s="214"/>
      <c r="AF99" s="161"/>
    </row>
    <row r="100" spans="2:32" ht="15" customHeight="1" thickBot="1" x14ac:dyDescent="0.25">
      <c r="B100" s="5">
        <v>295</v>
      </c>
      <c r="C100" s="217" t="s">
        <v>28</v>
      </c>
      <c r="D100" s="217"/>
      <c r="E100" s="217"/>
      <c r="F100" s="218"/>
      <c r="G100" s="93">
        <v>6</v>
      </c>
      <c r="H100" s="94">
        <v>16</v>
      </c>
      <c r="I100" s="94">
        <v>24</v>
      </c>
      <c r="J100" s="94">
        <v>31</v>
      </c>
      <c r="K100" s="94">
        <v>38</v>
      </c>
      <c r="L100" s="94">
        <v>45</v>
      </c>
      <c r="M100" s="94">
        <v>52</v>
      </c>
      <c r="N100" s="95">
        <v>59</v>
      </c>
      <c r="O100" s="96"/>
      <c r="P100" s="94"/>
      <c r="Q100" s="94"/>
      <c r="R100" s="94"/>
      <c r="S100" s="94"/>
      <c r="T100" s="94"/>
      <c r="U100" s="95"/>
      <c r="V100" s="97"/>
      <c r="W100" s="94"/>
      <c r="X100" s="94"/>
      <c r="Y100" s="94"/>
      <c r="Z100" s="94"/>
      <c r="AA100" s="94"/>
      <c r="AB100" s="98"/>
      <c r="AC100" s="219"/>
      <c r="AD100" s="220"/>
      <c r="AE100" s="221"/>
      <c r="AF100" s="162"/>
    </row>
    <row r="101" spans="2:32" ht="15" customHeight="1" x14ac:dyDescent="0.2">
      <c r="B101" s="7">
        <v>296</v>
      </c>
      <c r="C101" s="226" t="s">
        <v>126</v>
      </c>
      <c r="D101" s="226" t="s">
        <v>127</v>
      </c>
      <c r="E101" s="11" t="s">
        <v>7</v>
      </c>
      <c r="F101" s="222"/>
      <c r="G101" s="104"/>
      <c r="H101" s="100"/>
      <c r="I101" s="100"/>
      <c r="J101" s="100"/>
      <c r="K101" s="100"/>
      <c r="L101" s="100"/>
      <c r="M101" s="100"/>
      <c r="N101" s="101"/>
      <c r="O101" s="99"/>
      <c r="P101" s="100"/>
      <c r="Q101" s="100"/>
      <c r="R101" s="100"/>
      <c r="S101" s="100"/>
      <c r="T101" s="100"/>
      <c r="U101" s="101"/>
      <c r="V101" s="102"/>
      <c r="W101" s="100"/>
      <c r="X101" s="100"/>
      <c r="Y101" s="100"/>
      <c r="Z101" s="100"/>
      <c r="AA101" s="100"/>
      <c r="AB101" s="103"/>
      <c r="AC101" s="223"/>
      <c r="AD101" s="208"/>
      <c r="AE101" s="209"/>
      <c r="AF101" s="160">
        <f>COUNTIFS(G111:AB111,"&gt;0")</f>
        <v>4</v>
      </c>
    </row>
    <row r="102" spans="2:32" ht="15.75" customHeight="1" x14ac:dyDescent="0.2">
      <c r="B102" s="4">
        <v>297</v>
      </c>
      <c r="C102" s="210" t="s">
        <v>128</v>
      </c>
      <c r="D102" s="210" t="s">
        <v>127</v>
      </c>
      <c r="E102" s="1" t="s">
        <v>7</v>
      </c>
      <c r="F102" s="211"/>
      <c r="G102" s="78"/>
      <c r="H102" s="79"/>
      <c r="I102" s="79"/>
      <c r="J102" s="79"/>
      <c r="K102" s="79"/>
      <c r="L102" s="79"/>
      <c r="M102" s="79"/>
      <c r="N102" s="80"/>
      <c r="O102" s="81"/>
      <c r="P102" s="79"/>
      <c r="Q102" s="79"/>
      <c r="R102" s="79"/>
      <c r="S102" s="79"/>
      <c r="T102" s="79"/>
      <c r="U102" s="80"/>
      <c r="V102" s="82"/>
      <c r="W102" s="79"/>
      <c r="X102" s="79"/>
      <c r="Y102" s="79"/>
      <c r="Z102" s="79"/>
      <c r="AA102" s="79"/>
      <c r="AB102" s="83"/>
      <c r="AC102" s="224"/>
      <c r="AD102" s="213"/>
      <c r="AE102" s="214"/>
      <c r="AF102" s="161"/>
    </row>
    <row r="103" spans="2:32" x14ac:dyDescent="0.2">
      <c r="B103" s="4">
        <v>298</v>
      </c>
      <c r="C103" s="210" t="s">
        <v>129</v>
      </c>
      <c r="D103" s="210" t="s">
        <v>127</v>
      </c>
      <c r="E103" s="1" t="s">
        <v>7</v>
      </c>
      <c r="F103" s="211"/>
      <c r="G103" s="78"/>
      <c r="H103" s="79"/>
      <c r="I103" s="79"/>
      <c r="J103" s="79"/>
      <c r="K103" s="79"/>
      <c r="L103" s="79"/>
      <c r="M103" s="79"/>
      <c r="N103" s="80"/>
      <c r="O103" s="81"/>
      <c r="P103" s="79"/>
      <c r="Q103" s="79"/>
      <c r="R103" s="79"/>
      <c r="S103" s="79"/>
      <c r="T103" s="79"/>
      <c r="U103" s="80"/>
      <c r="V103" s="82"/>
      <c r="W103" s="79"/>
      <c r="X103" s="79"/>
      <c r="Y103" s="79"/>
      <c r="Z103" s="79"/>
      <c r="AA103" s="79"/>
      <c r="AB103" s="83"/>
      <c r="AC103" s="224"/>
      <c r="AD103" s="213"/>
      <c r="AE103" s="214"/>
      <c r="AF103" s="161"/>
    </row>
    <row r="104" spans="2:32" ht="15" customHeight="1" x14ac:dyDescent="0.2">
      <c r="B104" s="4">
        <v>299</v>
      </c>
      <c r="C104" s="210" t="s">
        <v>130</v>
      </c>
      <c r="D104" s="210" t="s">
        <v>127</v>
      </c>
      <c r="E104" s="1" t="s">
        <v>7</v>
      </c>
      <c r="F104" s="211"/>
      <c r="G104" s="78"/>
      <c r="H104" s="79"/>
      <c r="I104" s="79"/>
      <c r="J104" s="79"/>
      <c r="K104" s="79"/>
      <c r="L104" s="79"/>
      <c r="M104" s="79"/>
      <c r="N104" s="80"/>
      <c r="O104" s="81"/>
      <c r="P104" s="79"/>
      <c r="Q104" s="79"/>
      <c r="R104" s="79"/>
      <c r="S104" s="79"/>
      <c r="T104" s="79"/>
      <c r="U104" s="80"/>
      <c r="V104" s="82"/>
      <c r="W104" s="79"/>
      <c r="X104" s="79"/>
      <c r="Y104" s="79"/>
      <c r="Z104" s="79"/>
      <c r="AA104" s="79"/>
      <c r="AB104" s="83"/>
      <c r="AC104" s="224"/>
      <c r="AD104" s="213"/>
      <c r="AE104" s="214"/>
      <c r="AF104" s="161"/>
    </row>
    <row r="105" spans="2:32" ht="15" customHeight="1" x14ac:dyDescent="0.2">
      <c r="B105" s="4">
        <v>300</v>
      </c>
      <c r="C105" s="210" t="s">
        <v>131</v>
      </c>
      <c r="D105" s="210" t="s">
        <v>127</v>
      </c>
      <c r="E105" s="1" t="s">
        <v>7</v>
      </c>
      <c r="F105" s="211"/>
      <c r="G105" s="81"/>
      <c r="H105" s="79"/>
      <c r="I105" s="79"/>
      <c r="J105" s="79"/>
      <c r="K105" s="79"/>
      <c r="L105" s="79"/>
      <c r="M105" s="79"/>
      <c r="N105" s="80"/>
      <c r="O105" s="81"/>
      <c r="P105" s="79"/>
      <c r="Q105" s="79"/>
      <c r="R105" s="79"/>
      <c r="S105" s="79"/>
      <c r="T105" s="79"/>
      <c r="U105" s="80"/>
      <c r="V105" s="82"/>
      <c r="W105" s="79"/>
      <c r="X105" s="79"/>
      <c r="Y105" s="79"/>
      <c r="Z105" s="79"/>
      <c r="AA105" s="79"/>
      <c r="AB105" s="83"/>
      <c r="AC105" s="224"/>
      <c r="AD105" s="213"/>
      <c r="AE105" s="214"/>
      <c r="AF105" s="161"/>
    </row>
    <row r="106" spans="2:32" ht="15" customHeight="1" x14ac:dyDescent="0.2">
      <c r="B106" s="4">
        <v>301</v>
      </c>
      <c r="C106" s="210" t="s">
        <v>132</v>
      </c>
      <c r="D106" s="210" t="s">
        <v>127</v>
      </c>
      <c r="E106" s="1" t="s">
        <v>7</v>
      </c>
      <c r="F106" s="211"/>
      <c r="G106" s="104"/>
      <c r="H106" s="100"/>
      <c r="I106" s="100"/>
      <c r="J106" s="100"/>
      <c r="K106" s="100"/>
      <c r="L106" s="100"/>
      <c r="M106" s="100"/>
      <c r="N106" s="101"/>
      <c r="O106" s="99"/>
      <c r="P106" s="100"/>
      <c r="Q106" s="100"/>
      <c r="R106" s="100"/>
      <c r="S106" s="100"/>
      <c r="T106" s="100"/>
      <c r="U106" s="101"/>
      <c r="V106" s="102"/>
      <c r="W106" s="100"/>
      <c r="X106" s="100"/>
      <c r="Y106" s="100"/>
      <c r="Z106" s="100"/>
      <c r="AA106" s="100"/>
      <c r="AB106" s="103"/>
      <c r="AC106" s="224"/>
      <c r="AD106" s="213"/>
      <c r="AE106" s="214"/>
      <c r="AF106" s="161"/>
    </row>
    <row r="107" spans="2:32" ht="15" customHeight="1" x14ac:dyDescent="0.2">
      <c r="B107" s="4">
        <v>302</v>
      </c>
      <c r="C107" s="210" t="s">
        <v>133</v>
      </c>
      <c r="D107" s="210" t="s">
        <v>127</v>
      </c>
      <c r="E107" s="1" t="s">
        <v>7</v>
      </c>
      <c r="F107" s="211"/>
      <c r="G107" s="78"/>
      <c r="H107" s="79"/>
      <c r="I107" s="79"/>
      <c r="J107" s="79"/>
      <c r="K107" s="79"/>
      <c r="L107" s="79"/>
      <c r="M107" s="79"/>
      <c r="N107" s="80"/>
      <c r="O107" s="81"/>
      <c r="P107" s="79"/>
      <c r="Q107" s="79"/>
      <c r="R107" s="79"/>
      <c r="S107" s="79"/>
      <c r="T107" s="79"/>
      <c r="U107" s="80"/>
      <c r="V107" s="82"/>
      <c r="W107" s="79"/>
      <c r="X107" s="79"/>
      <c r="Y107" s="79"/>
      <c r="Z107" s="79"/>
      <c r="AA107" s="79"/>
      <c r="AB107" s="83"/>
      <c r="AC107" s="224"/>
      <c r="AD107" s="213"/>
      <c r="AE107" s="214"/>
      <c r="AF107" s="161"/>
    </row>
    <row r="108" spans="2:32" ht="15.75" customHeight="1" x14ac:dyDescent="0.2">
      <c r="B108" s="4">
        <v>303</v>
      </c>
      <c r="C108" s="215" t="s">
        <v>134</v>
      </c>
      <c r="D108" s="215" t="s">
        <v>127</v>
      </c>
      <c r="E108" s="2" t="s">
        <v>7</v>
      </c>
      <c r="F108" s="6" t="s">
        <v>175</v>
      </c>
      <c r="G108" s="78">
        <v>3</v>
      </c>
      <c r="H108" s="79">
        <v>12</v>
      </c>
      <c r="I108" s="79">
        <v>21</v>
      </c>
      <c r="J108" s="79">
        <v>30</v>
      </c>
      <c r="K108" s="79"/>
      <c r="L108" s="79"/>
      <c r="M108" s="79"/>
      <c r="N108" s="80"/>
      <c r="O108" s="81"/>
      <c r="P108" s="79"/>
      <c r="Q108" s="79"/>
      <c r="R108" s="79"/>
      <c r="S108" s="79"/>
      <c r="T108" s="79"/>
      <c r="U108" s="80"/>
      <c r="V108" s="82"/>
      <c r="W108" s="79"/>
      <c r="X108" s="79"/>
      <c r="Y108" s="79"/>
      <c r="Z108" s="79"/>
      <c r="AA108" s="79"/>
      <c r="AB108" s="83"/>
      <c r="AC108" s="224"/>
      <c r="AD108" s="213"/>
      <c r="AE108" s="214"/>
      <c r="AF108" s="161"/>
    </row>
    <row r="109" spans="2:32" x14ac:dyDescent="0.2">
      <c r="B109" s="4">
        <v>304</v>
      </c>
      <c r="C109" s="215" t="s">
        <v>135</v>
      </c>
      <c r="D109" s="215" t="s">
        <v>127</v>
      </c>
      <c r="E109" s="2" t="s">
        <v>7</v>
      </c>
      <c r="F109" s="6" t="s">
        <v>175</v>
      </c>
      <c r="G109" s="78"/>
      <c r="H109" s="79"/>
      <c r="I109" s="79"/>
      <c r="J109" s="79"/>
      <c r="K109" s="79"/>
      <c r="L109" s="79"/>
      <c r="M109" s="79"/>
      <c r="N109" s="80"/>
      <c r="O109" s="81"/>
      <c r="P109" s="79"/>
      <c r="Q109" s="79"/>
      <c r="R109" s="79"/>
      <c r="S109" s="79"/>
      <c r="T109" s="79"/>
      <c r="U109" s="80"/>
      <c r="V109" s="82"/>
      <c r="W109" s="79"/>
      <c r="X109" s="79"/>
      <c r="Y109" s="79"/>
      <c r="Z109" s="79"/>
      <c r="AA109" s="79"/>
      <c r="AB109" s="83"/>
      <c r="AC109" s="224"/>
      <c r="AD109" s="213"/>
      <c r="AE109" s="214"/>
      <c r="AF109" s="161"/>
    </row>
    <row r="110" spans="2:32" x14ac:dyDescent="0.2">
      <c r="B110" s="8">
        <v>305</v>
      </c>
      <c r="C110" s="216" t="s">
        <v>136</v>
      </c>
      <c r="D110" s="216" t="s">
        <v>127</v>
      </c>
      <c r="E110" s="10" t="s">
        <v>7</v>
      </c>
      <c r="F110" s="9" t="s">
        <v>175</v>
      </c>
      <c r="G110" s="105"/>
      <c r="H110" s="88"/>
      <c r="I110" s="88"/>
      <c r="J110" s="88"/>
      <c r="K110" s="88"/>
      <c r="L110" s="88"/>
      <c r="M110" s="88"/>
      <c r="N110" s="89"/>
      <c r="O110" s="90"/>
      <c r="P110" s="88"/>
      <c r="Q110" s="88"/>
      <c r="R110" s="88"/>
      <c r="S110" s="88"/>
      <c r="T110" s="88"/>
      <c r="U110" s="89"/>
      <c r="V110" s="91"/>
      <c r="W110" s="88"/>
      <c r="X110" s="88"/>
      <c r="Y110" s="88"/>
      <c r="Z110" s="88"/>
      <c r="AA110" s="88"/>
      <c r="AB110" s="92"/>
      <c r="AC110" s="224"/>
      <c r="AD110" s="213"/>
      <c r="AE110" s="214"/>
      <c r="AF110" s="161"/>
    </row>
    <row r="111" spans="2:32" s="190" customFormat="1" ht="13.5" thickBot="1" x14ac:dyDescent="0.25">
      <c r="B111" s="5">
        <v>306</v>
      </c>
      <c r="C111" s="217" t="s">
        <v>28</v>
      </c>
      <c r="D111" s="217"/>
      <c r="E111" s="67"/>
      <c r="F111" s="218"/>
      <c r="G111" s="93">
        <v>3</v>
      </c>
      <c r="H111" s="94">
        <v>12</v>
      </c>
      <c r="I111" s="94">
        <v>21</v>
      </c>
      <c r="J111" s="94">
        <v>30</v>
      </c>
      <c r="K111" s="94"/>
      <c r="L111" s="94"/>
      <c r="M111" s="94"/>
      <c r="N111" s="95"/>
      <c r="O111" s="96"/>
      <c r="P111" s="94"/>
      <c r="Q111" s="94"/>
      <c r="R111" s="94"/>
      <c r="S111" s="94"/>
      <c r="T111" s="94"/>
      <c r="U111" s="95"/>
      <c r="V111" s="97"/>
      <c r="W111" s="94"/>
      <c r="X111" s="94"/>
      <c r="Y111" s="94"/>
      <c r="Z111" s="94"/>
      <c r="AA111" s="94"/>
      <c r="AB111" s="98"/>
      <c r="AC111" s="225"/>
      <c r="AD111" s="220"/>
      <c r="AE111" s="221"/>
      <c r="AF111" s="162"/>
    </row>
    <row r="112" spans="2:32" s="190" customFormat="1" ht="15" customHeight="1" x14ac:dyDescent="0.2">
      <c r="B112" s="7">
        <v>307</v>
      </c>
      <c r="C112" s="226" t="s">
        <v>142</v>
      </c>
      <c r="D112" s="226" t="s">
        <v>138</v>
      </c>
      <c r="E112" s="11" t="s">
        <v>139</v>
      </c>
      <c r="F112" s="222"/>
      <c r="G112" s="104"/>
      <c r="H112" s="100"/>
      <c r="I112" s="100"/>
      <c r="J112" s="100"/>
      <c r="K112" s="100"/>
      <c r="L112" s="100"/>
      <c r="M112" s="100"/>
      <c r="N112" s="101"/>
      <c r="O112" s="99"/>
      <c r="P112" s="100"/>
      <c r="Q112" s="100"/>
      <c r="R112" s="100"/>
      <c r="S112" s="100"/>
      <c r="T112" s="100"/>
      <c r="U112" s="101"/>
      <c r="V112" s="102"/>
      <c r="W112" s="100"/>
      <c r="X112" s="100"/>
      <c r="Y112" s="100"/>
      <c r="Z112" s="100"/>
      <c r="AA112" s="100"/>
      <c r="AB112" s="103"/>
      <c r="AC112" s="223"/>
      <c r="AD112" s="208"/>
      <c r="AE112" s="209"/>
      <c r="AF112" s="160">
        <f>COUNTIFS(G119:AB119,"&gt;0")</f>
        <v>8</v>
      </c>
    </row>
    <row r="113" spans="2:32" s="190" customFormat="1" x14ac:dyDescent="0.2">
      <c r="B113" s="4">
        <v>308</v>
      </c>
      <c r="C113" s="210" t="s">
        <v>143</v>
      </c>
      <c r="D113" s="210" t="s">
        <v>138</v>
      </c>
      <c r="E113" s="1" t="s">
        <v>139</v>
      </c>
      <c r="F113" s="211"/>
      <c r="G113" s="81"/>
      <c r="H113" s="79"/>
      <c r="I113" s="79"/>
      <c r="J113" s="79"/>
      <c r="K113" s="79"/>
      <c r="L113" s="79"/>
      <c r="M113" s="79"/>
      <c r="N113" s="80"/>
      <c r="O113" s="81"/>
      <c r="P113" s="79"/>
      <c r="Q113" s="79"/>
      <c r="R113" s="79"/>
      <c r="S113" s="79"/>
      <c r="T113" s="79"/>
      <c r="U113" s="80"/>
      <c r="V113" s="82"/>
      <c r="W113" s="79"/>
      <c r="X113" s="79"/>
      <c r="Y113" s="79"/>
      <c r="Z113" s="79"/>
      <c r="AA113" s="79"/>
      <c r="AB113" s="83"/>
      <c r="AC113" s="224"/>
      <c r="AD113" s="213"/>
      <c r="AE113" s="214"/>
      <c r="AF113" s="161"/>
    </row>
    <row r="114" spans="2:32" x14ac:dyDescent="0.2">
      <c r="B114" s="4">
        <v>309</v>
      </c>
      <c r="C114" s="215" t="s">
        <v>137</v>
      </c>
      <c r="D114" s="215" t="s">
        <v>138</v>
      </c>
      <c r="E114" s="2" t="s">
        <v>139</v>
      </c>
      <c r="F114" s="6" t="s">
        <v>175</v>
      </c>
      <c r="G114" s="104"/>
      <c r="H114" s="100"/>
      <c r="I114" s="100"/>
      <c r="J114" s="100"/>
      <c r="K114" s="100"/>
      <c r="L114" s="100"/>
      <c r="M114" s="100"/>
      <c r="N114" s="101"/>
      <c r="O114" s="99"/>
      <c r="P114" s="100"/>
      <c r="Q114" s="100"/>
      <c r="R114" s="100"/>
      <c r="S114" s="100"/>
      <c r="T114" s="100"/>
      <c r="U114" s="101"/>
      <c r="V114" s="102"/>
      <c r="W114" s="100"/>
      <c r="X114" s="100"/>
      <c r="Y114" s="100"/>
      <c r="Z114" s="100"/>
      <c r="AA114" s="100"/>
      <c r="AB114" s="103"/>
      <c r="AC114" s="224"/>
      <c r="AD114" s="213"/>
      <c r="AE114" s="214"/>
      <c r="AF114" s="161"/>
    </row>
    <row r="115" spans="2:32" x14ac:dyDescent="0.2">
      <c r="B115" s="4">
        <v>310</v>
      </c>
      <c r="C115" s="215" t="s">
        <v>140</v>
      </c>
      <c r="D115" s="215" t="s">
        <v>138</v>
      </c>
      <c r="E115" s="2" t="s">
        <v>139</v>
      </c>
      <c r="F115" s="6" t="s">
        <v>175</v>
      </c>
      <c r="G115" s="84">
        <v>1</v>
      </c>
      <c r="H115" s="85">
        <v>10</v>
      </c>
      <c r="I115" s="85">
        <v>19</v>
      </c>
      <c r="J115" s="79"/>
      <c r="K115" s="85">
        <v>37</v>
      </c>
      <c r="L115" s="85">
        <v>46</v>
      </c>
      <c r="M115" s="85">
        <v>55</v>
      </c>
      <c r="N115" s="182">
        <v>64</v>
      </c>
      <c r="O115" s="81"/>
      <c r="P115" s="79"/>
      <c r="Q115" s="79"/>
      <c r="R115" s="79"/>
      <c r="S115" s="79"/>
      <c r="T115" s="79"/>
      <c r="U115" s="80"/>
      <c r="V115" s="82"/>
      <c r="W115" s="79"/>
      <c r="X115" s="79"/>
      <c r="Y115" s="79"/>
      <c r="Z115" s="79"/>
      <c r="AA115" s="79"/>
      <c r="AB115" s="83"/>
      <c r="AC115" s="224"/>
      <c r="AD115" s="213"/>
      <c r="AE115" s="214"/>
      <c r="AF115" s="161"/>
    </row>
    <row r="116" spans="2:32" s="190" customFormat="1" x14ac:dyDescent="0.2">
      <c r="B116" s="4">
        <v>311</v>
      </c>
      <c r="C116" s="215" t="s">
        <v>144</v>
      </c>
      <c r="D116" s="215" t="s">
        <v>138</v>
      </c>
      <c r="E116" s="2" t="s">
        <v>139</v>
      </c>
      <c r="F116" s="6" t="s">
        <v>175</v>
      </c>
      <c r="G116" s="78"/>
      <c r="H116" s="79"/>
      <c r="I116" s="79"/>
      <c r="J116" s="79"/>
      <c r="K116" s="79"/>
      <c r="L116" s="79"/>
      <c r="M116" s="79"/>
      <c r="N116" s="80"/>
      <c r="O116" s="81"/>
      <c r="P116" s="79"/>
      <c r="Q116" s="79"/>
      <c r="R116" s="79"/>
      <c r="S116" s="79"/>
      <c r="T116" s="79"/>
      <c r="U116" s="80"/>
      <c r="V116" s="82"/>
      <c r="W116" s="79"/>
      <c r="X116" s="79"/>
      <c r="Y116" s="79"/>
      <c r="Z116" s="79"/>
      <c r="AA116" s="79"/>
      <c r="AB116" s="83"/>
      <c r="AC116" s="224"/>
      <c r="AD116" s="213"/>
      <c r="AE116" s="214"/>
      <c r="AF116" s="161"/>
    </row>
    <row r="117" spans="2:32" x14ac:dyDescent="0.2">
      <c r="B117" s="4">
        <v>312</v>
      </c>
      <c r="C117" s="215" t="s">
        <v>145</v>
      </c>
      <c r="D117" s="215" t="s">
        <v>138</v>
      </c>
      <c r="E117" s="2" t="s">
        <v>139</v>
      </c>
      <c r="F117" s="6" t="s">
        <v>175</v>
      </c>
      <c r="G117" s="78"/>
      <c r="H117" s="79"/>
      <c r="I117" s="79"/>
      <c r="J117" s="79"/>
      <c r="K117" s="79"/>
      <c r="L117" s="79"/>
      <c r="M117" s="79"/>
      <c r="N117" s="80"/>
      <c r="O117" s="81"/>
      <c r="P117" s="79"/>
      <c r="Q117" s="79"/>
      <c r="R117" s="79"/>
      <c r="S117" s="79"/>
      <c r="T117" s="79"/>
      <c r="U117" s="80"/>
      <c r="V117" s="82"/>
      <c r="W117" s="79"/>
      <c r="X117" s="79"/>
      <c r="Y117" s="79"/>
      <c r="Z117" s="79"/>
      <c r="AA117" s="79"/>
      <c r="AB117" s="83"/>
      <c r="AC117" s="224"/>
      <c r="AD117" s="213"/>
      <c r="AE117" s="214"/>
      <c r="AF117" s="161"/>
    </row>
    <row r="118" spans="2:32" x14ac:dyDescent="0.2">
      <c r="B118" s="8">
        <v>313</v>
      </c>
      <c r="C118" s="216" t="s">
        <v>141</v>
      </c>
      <c r="D118" s="216" t="s">
        <v>138</v>
      </c>
      <c r="E118" s="10" t="s">
        <v>139</v>
      </c>
      <c r="F118" s="9" t="s">
        <v>175</v>
      </c>
      <c r="G118" s="105"/>
      <c r="H118" s="88"/>
      <c r="I118" s="88"/>
      <c r="J118" s="87">
        <v>28</v>
      </c>
      <c r="K118" s="88"/>
      <c r="L118" s="88"/>
      <c r="M118" s="87">
        <v>55</v>
      </c>
      <c r="N118" s="89"/>
      <c r="O118" s="90"/>
      <c r="P118" s="88"/>
      <c r="Q118" s="88"/>
      <c r="R118" s="88"/>
      <c r="S118" s="88"/>
      <c r="T118" s="88"/>
      <c r="U118" s="89"/>
      <c r="V118" s="91"/>
      <c r="W118" s="88"/>
      <c r="X118" s="88"/>
      <c r="Y118" s="88"/>
      <c r="Z118" s="88"/>
      <c r="AA118" s="88"/>
      <c r="AB118" s="92"/>
      <c r="AC118" s="224"/>
      <c r="AD118" s="213"/>
      <c r="AE118" s="214"/>
      <c r="AF118" s="161"/>
    </row>
    <row r="119" spans="2:32" ht="13.5" thickBot="1" x14ac:dyDescent="0.25">
      <c r="B119" s="5">
        <v>314</v>
      </c>
      <c r="C119" s="67" t="s">
        <v>28</v>
      </c>
      <c r="D119" s="217"/>
      <c r="E119" s="217"/>
      <c r="F119" s="218"/>
      <c r="G119" s="93">
        <v>1</v>
      </c>
      <c r="H119" s="94">
        <v>10</v>
      </c>
      <c r="I119" s="94">
        <v>19</v>
      </c>
      <c r="J119" s="94">
        <v>28</v>
      </c>
      <c r="K119" s="94">
        <v>37</v>
      </c>
      <c r="L119" s="94">
        <v>46</v>
      </c>
      <c r="M119" s="94">
        <v>55</v>
      </c>
      <c r="N119" s="95">
        <v>64</v>
      </c>
      <c r="O119" s="96"/>
      <c r="P119" s="94"/>
      <c r="Q119" s="94"/>
      <c r="R119" s="94"/>
      <c r="S119" s="94"/>
      <c r="T119" s="94"/>
      <c r="U119" s="95"/>
      <c r="V119" s="97"/>
      <c r="W119" s="94"/>
      <c r="X119" s="94"/>
      <c r="Y119" s="94"/>
      <c r="Z119" s="94"/>
      <c r="AA119" s="94"/>
      <c r="AB119" s="98"/>
      <c r="AC119" s="225"/>
      <c r="AD119" s="220"/>
      <c r="AE119" s="221"/>
      <c r="AF119" s="162"/>
    </row>
    <row r="120" spans="2:32" ht="15" customHeight="1" x14ac:dyDescent="0.2">
      <c r="B120" s="7">
        <v>315</v>
      </c>
      <c r="C120" s="11" t="s">
        <v>146</v>
      </c>
      <c r="D120" s="226" t="s">
        <v>147</v>
      </c>
      <c r="E120" s="226" t="s">
        <v>8</v>
      </c>
      <c r="F120" s="222"/>
      <c r="G120" s="104"/>
      <c r="H120" s="100"/>
      <c r="I120" s="100"/>
      <c r="J120" s="100"/>
      <c r="K120" s="100"/>
      <c r="L120" s="100"/>
      <c r="M120" s="100"/>
      <c r="N120" s="101"/>
      <c r="O120" s="99"/>
      <c r="P120" s="100"/>
      <c r="Q120" s="100"/>
      <c r="R120" s="100"/>
      <c r="S120" s="100"/>
      <c r="T120" s="100"/>
      <c r="U120" s="101"/>
      <c r="V120" s="102"/>
      <c r="W120" s="100"/>
      <c r="X120" s="100"/>
      <c r="Y120" s="100"/>
      <c r="Z120" s="100"/>
      <c r="AA120" s="100"/>
      <c r="AB120" s="103"/>
      <c r="AC120" s="223"/>
      <c r="AD120" s="208"/>
      <c r="AE120" s="209"/>
      <c r="AF120" s="160">
        <f>COUNTIFS(G130:AB130,"&gt;0")</f>
        <v>5</v>
      </c>
    </row>
    <row r="121" spans="2:32" x14ac:dyDescent="0.2">
      <c r="B121" s="4">
        <v>316</v>
      </c>
      <c r="C121" s="1" t="s">
        <v>148</v>
      </c>
      <c r="D121" s="210" t="s">
        <v>147</v>
      </c>
      <c r="E121" s="210" t="s">
        <v>8</v>
      </c>
      <c r="F121" s="211"/>
      <c r="G121" s="78"/>
      <c r="H121" s="79"/>
      <c r="I121" s="79"/>
      <c r="J121" s="79"/>
      <c r="K121" s="79"/>
      <c r="L121" s="79"/>
      <c r="M121" s="79"/>
      <c r="N121" s="80"/>
      <c r="O121" s="81"/>
      <c r="P121" s="79"/>
      <c r="Q121" s="79"/>
      <c r="R121" s="79"/>
      <c r="S121" s="79"/>
      <c r="T121" s="79"/>
      <c r="U121" s="80"/>
      <c r="V121" s="82"/>
      <c r="W121" s="79"/>
      <c r="X121" s="79"/>
      <c r="Y121" s="79"/>
      <c r="Z121" s="79"/>
      <c r="AA121" s="79"/>
      <c r="AB121" s="83"/>
      <c r="AC121" s="224"/>
      <c r="AD121" s="213"/>
      <c r="AE121" s="214"/>
      <c r="AF121" s="161"/>
    </row>
    <row r="122" spans="2:32" x14ac:dyDescent="0.2">
      <c r="B122" s="4">
        <v>317</v>
      </c>
      <c r="C122" s="1" t="s">
        <v>149</v>
      </c>
      <c r="D122" s="210" t="s">
        <v>147</v>
      </c>
      <c r="E122" s="210" t="s">
        <v>8</v>
      </c>
      <c r="F122" s="211"/>
      <c r="G122" s="78"/>
      <c r="H122" s="79"/>
      <c r="I122" s="79"/>
      <c r="J122" s="79"/>
      <c r="K122" s="79"/>
      <c r="L122" s="79"/>
      <c r="M122" s="79"/>
      <c r="N122" s="80"/>
      <c r="O122" s="81"/>
      <c r="P122" s="79"/>
      <c r="Q122" s="79"/>
      <c r="R122" s="79"/>
      <c r="S122" s="79"/>
      <c r="T122" s="79"/>
      <c r="U122" s="80"/>
      <c r="V122" s="82"/>
      <c r="W122" s="79"/>
      <c r="X122" s="79"/>
      <c r="Y122" s="79"/>
      <c r="Z122" s="79"/>
      <c r="AA122" s="79"/>
      <c r="AB122" s="83"/>
      <c r="AC122" s="224"/>
      <c r="AD122" s="213"/>
      <c r="AE122" s="214"/>
      <c r="AF122" s="161"/>
    </row>
    <row r="123" spans="2:32" x14ac:dyDescent="0.2">
      <c r="B123" s="4">
        <v>318</v>
      </c>
      <c r="C123" s="1" t="s">
        <v>150</v>
      </c>
      <c r="D123" s="210" t="s">
        <v>147</v>
      </c>
      <c r="E123" s="210" t="s">
        <v>8</v>
      </c>
      <c r="F123" s="211"/>
      <c r="G123" s="81"/>
      <c r="H123" s="79"/>
      <c r="I123" s="79"/>
      <c r="J123" s="79"/>
      <c r="K123" s="79"/>
      <c r="L123" s="79"/>
      <c r="M123" s="79"/>
      <c r="N123" s="80"/>
      <c r="O123" s="81"/>
      <c r="P123" s="79"/>
      <c r="Q123" s="79"/>
      <c r="R123" s="79"/>
      <c r="S123" s="79"/>
      <c r="T123" s="79"/>
      <c r="U123" s="80"/>
      <c r="V123" s="82"/>
      <c r="W123" s="79"/>
      <c r="X123" s="79"/>
      <c r="Y123" s="79"/>
      <c r="Z123" s="79"/>
      <c r="AA123" s="79"/>
      <c r="AB123" s="83"/>
      <c r="AC123" s="224"/>
      <c r="AD123" s="213"/>
      <c r="AE123" s="214"/>
      <c r="AF123" s="161"/>
    </row>
    <row r="124" spans="2:32" x14ac:dyDescent="0.2">
      <c r="B124" s="4">
        <v>319</v>
      </c>
      <c r="C124" s="2" t="s">
        <v>151</v>
      </c>
      <c r="D124" s="215" t="s">
        <v>147</v>
      </c>
      <c r="E124" s="2" t="s">
        <v>8</v>
      </c>
      <c r="F124" s="6" t="s">
        <v>175</v>
      </c>
      <c r="G124" s="104"/>
      <c r="H124" s="100"/>
      <c r="I124" s="100"/>
      <c r="J124" s="100"/>
      <c r="K124" s="100"/>
      <c r="L124" s="100"/>
      <c r="M124" s="100"/>
      <c r="N124" s="101"/>
      <c r="O124" s="99"/>
      <c r="P124" s="100"/>
      <c r="Q124" s="100"/>
      <c r="R124" s="100"/>
      <c r="S124" s="100"/>
      <c r="T124" s="100"/>
      <c r="U124" s="101"/>
      <c r="V124" s="102"/>
      <c r="W124" s="100"/>
      <c r="X124" s="100"/>
      <c r="Y124" s="100"/>
      <c r="Z124" s="100"/>
      <c r="AA124" s="100"/>
      <c r="AB124" s="103"/>
      <c r="AC124" s="224"/>
      <c r="AD124" s="213"/>
      <c r="AE124" s="214"/>
      <c r="AF124" s="161"/>
    </row>
    <row r="125" spans="2:32" x14ac:dyDescent="0.2">
      <c r="B125" s="4">
        <v>320</v>
      </c>
      <c r="C125" s="2" t="s">
        <v>152</v>
      </c>
      <c r="D125" s="215" t="s">
        <v>147</v>
      </c>
      <c r="E125" s="2" t="s">
        <v>8</v>
      </c>
      <c r="F125" s="6" t="s">
        <v>175</v>
      </c>
      <c r="G125" s="78"/>
      <c r="H125" s="79"/>
      <c r="I125" s="79"/>
      <c r="J125" s="79"/>
      <c r="K125" s="79"/>
      <c r="L125" s="79"/>
      <c r="M125" s="79"/>
      <c r="N125" s="80"/>
      <c r="O125" s="81"/>
      <c r="P125" s="79"/>
      <c r="Q125" s="79"/>
      <c r="R125" s="79"/>
      <c r="S125" s="79"/>
      <c r="T125" s="79"/>
      <c r="U125" s="80"/>
      <c r="V125" s="82"/>
      <c r="W125" s="79"/>
      <c r="X125" s="79"/>
      <c r="Y125" s="79"/>
      <c r="Z125" s="79"/>
      <c r="AA125" s="79"/>
      <c r="AB125" s="83"/>
      <c r="AC125" s="224"/>
      <c r="AD125" s="213"/>
      <c r="AE125" s="214"/>
      <c r="AF125" s="161"/>
    </row>
    <row r="126" spans="2:32" x14ac:dyDescent="0.2">
      <c r="B126" s="4">
        <v>321</v>
      </c>
      <c r="C126" s="2" t="s">
        <v>153</v>
      </c>
      <c r="D126" s="215" t="s">
        <v>147</v>
      </c>
      <c r="E126" s="2" t="s">
        <v>8</v>
      </c>
      <c r="F126" s="6" t="s">
        <v>175</v>
      </c>
      <c r="G126" s="84">
        <v>4</v>
      </c>
      <c r="H126" s="85">
        <v>13</v>
      </c>
      <c r="I126" s="79"/>
      <c r="J126" s="79"/>
      <c r="K126" s="85">
        <v>40</v>
      </c>
      <c r="L126" s="79"/>
      <c r="M126" s="85">
        <v>62</v>
      </c>
      <c r="N126" s="80"/>
      <c r="O126" s="81"/>
      <c r="P126" s="79"/>
      <c r="Q126" s="79"/>
      <c r="R126" s="79"/>
      <c r="S126" s="79"/>
      <c r="T126" s="79"/>
      <c r="U126" s="80"/>
      <c r="V126" s="82"/>
      <c r="W126" s="79"/>
      <c r="X126" s="79"/>
      <c r="Y126" s="79"/>
      <c r="Z126" s="79"/>
      <c r="AA126" s="79"/>
      <c r="AB126" s="83"/>
      <c r="AC126" s="224"/>
      <c r="AD126" s="213"/>
      <c r="AE126" s="214"/>
      <c r="AF126" s="161"/>
    </row>
    <row r="127" spans="2:32" x14ac:dyDescent="0.2">
      <c r="B127" s="4">
        <v>322</v>
      </c>
      <c r="C127" s="69" t="s">
        <v>154</v>
      </c>
      <c r="D127" s="215" t="s">
        <v>147</v>
      </c>
      <c r="E127" s="69" t="s">
        <v>8</v>
      </c>
      <c r="F127" s="6" t="s">
        <v>175</v>
      </c>
      <c r="G127" s="78"/>
      <c r="H127" s="79"/>
      <c r="I127" s="79"/>
      <c r="J127" s="79"/>
      <c r="K127" s="79"/>
      <c r="L127" s="85">
        <v>55</v>
      </c>
      <c r="M127" s="79"/>
      <c r="N127" s="80"/>
      <c r="O127" s="81"/>
      <c r="P127" s="79"/>
      <c r="Q127" s="79"/>
      <c r="R127" s="79"/>
      <c r="S127" s="79"/>
      <c r="T127" s="79"/>
      <c r="U127" s="80"/>
      <c r="V127" s="82"/>
      <c r="W127" s="79"/>
      <c r="X127" s="79"/>
      <c r="Y127" s="79"/>
      <c r="Z127" s="79"/>
      <c r="AA127" s="79"/>
      <c r="AB127" s="83"/>
      <c r="AC127" s="224"/>
      <c r="AD127" s="213"/>
      <c r="AE127" s="214"/>
      <c r="AF127" s="161"/>
    </row>
    <row r="128" spans="2:32" x14ac:dyDescent="0.2">
      <c r="B128" s="4">
        <v>323</v>
      </c>
      <c r="C128" s="215" t="s">
        <v>155</v>
      </c>
      <c r="D128" s="215" t="s">
        <v>147</v>
      </c>
      <c r="E128" s="2" t="s">
        <v>8</v>
      </c>
      <c r="F128" s="6" t="s">
        <v>175</v>
      </c>
      <c r="G128" s="78"/>
      <c r="H128" s="79"/>
      <c r="I128" s="79"/>
      <c r="J128" s="79"/>
      <c r="K128" s="79"/>
      <c r="L128" s="79"/>
      <c r="M128" s="79"/>
      <c r="N128" s="80"/>
      <c r="O128" s="81"/>
      <c r="P128" s="79"/>
      <c r="Q128" s="79"/>
      <c r="R128" s="79"/>
      <c r="S128" s="79"/>
      <c r="T128" s="79"/>
      <c r="U128" s="80"/>
      <c r="V128" s="82"/>
      <c r="W128" s="79"/>
      <c r="X128" s="79"/>
      <c r="Y128" s="79"/>
      <c r="Z128" s="79"/>
      <c r="AA128" s="79"/>
      <c r="AB128" s="83"/>
      <c r="AC128" s="224"/>
      <c r="AD128" s="213"/>
      <c r="AE128" s="214"/>
      <c r="AF128" s="161"/>
    </row>
    <row r="129" spans="2:32" x14ac:dyDescent="0.2">
      <c r="B129" s="8">
        <v>324</v>
      </c>
      <c r="C129" s="216" t="s">
        <v>156</v>
      </c>
      <c r="D129" s="216" t="s">
        <v>147</v>
      </c>
      <c r="E129" s="10" t="s">
        <v>8</v>
      </c>
      <c r="F129" s="9" t="s">
        <v>175</v>
      </c>
      <c r="G129" s="105"/>
      <c r="H129" s="88"/>
      <c r="I129" s="88"/>
      <c r="J129" s="88"/>
      <c r="K129" s="88"/>
      <c r="L129" s="88"/>
      <c r="M129" s="88"/>
      <c r="N129" s="89"/>
      <c r="O129" s="90"/>
      <c r="P129" s="88"/>
      <c r="Q129" s="88"/>
      <c r="R129" s="88"/>
      <c r="S129" s="88"/>
      <c r="T129" s="88"/>
      <c r="U129" s="89"/>
      <c r="V129" s="91"/>
      <c r="W129" s="88"/>
      <c r="X129" s="88"/>
      <c r="Y129" s="88"/>
      <c r="Z129" s="88"/>
      <c r="AA129" s="88"/>
      <c r="AB129" s="92"/>
      <c r="AC129" s="224"/>
      <c r="AD129" s="213"/>
      <c r="AE129" s="214"/>
      <c r="AF129" s="161"/>
    </row>
    <row r="130" spans="2:32" ht="13.5" thickBot="1" x14ac:dyDescent="0.25">
      <c r="B130" s="5">
        <v>325</v>
      </c>
      <c r="C130" s="67" t="s">
        <v>28</v>
      </c>
      <c r="D130" s="217"/>
      <c r="E130" s="217"/>
      <c r="F130" s="218"/>
      <c r="G130" s="93">
        <v>4</v>
      </c>
      <c r="H130" s="94">
        <v>13</v>
      </c>
      <c r="I130" s="94"/>
      <c r="J130" s="94"/>
      <c r="K130" s="94">
        <v>40</v>
      </c>
      <c r="L130" s="94">
        <v>55</v>
      </c>
      <c r="M130" s="94">
        <v>62</v>
      </c>
      <c r="N130" s="95"/>
      <c r="O130" s="96"/>
      <c r="P130" s="94"/>
      <c r="Q130" s="94"/>
      <c r="R130" s="94"/>
      <c r="S130" s="94"/>
      <c r="T130" s="94"/>
      <c r="U130" s="95"/>
      <c r="V130" s="97"/>
      <c r="W130" s="94"/>
      <c r="X130" s="94"/>
      <c r="Y130" s="94"/>
      <c r="Z130" s="94"/>
      <c r="AA130" s="94"/>
      <c r="AB130" s="98"/>
      <c r="AC130" s="225"/>
      <c r="AD130" s="220"/>
      <c r="AE130" s="221"/>
      <c r="AF130" s="162"/>
    </row>
    <row r="131" spans="2:32" ht="15" customHeight="1" x14ac:dyDescent="0.2">
      <c r="B131" s="7">
        <v>326</v>
      </c>
      <c r="C131" s="11" t="s">
        <v>157</v>
      </c>
      <c r="D131" s="226" t="s">
        <v>158</v>
      </c>
      <c r="E131" s="226" t="s">
        <v>18</v>
      </c>
      <c r="F131" s="222"/>
      <c r="G131" s="104"/>
      <c r="H131" s="100"/>
      <c r="I131" s="100"/>
      <c r="J131" s="100"/>
      <c r="K131" s="100"/>
      <c r="L131" s="100"/>
      <c r="M131" s="100"/>
      <c r="N131" s="101"/>
      <c r="O131" s="99"/>
      <c r="P131" s="100"/>
      <c r="Q131" s="100"/>
      <c r="R131" s="100"/>
      <c r="S131" s="100"/>
      <c r="T131" s="100"/>
      <c r="U131" s="101"/>
      <c r="V131" s="102"/>
      <c r="W131" s="100"/>
      <c r="X131" s="100"/>
      <c r="Y131" s="100"/>
      <c r="Z131" s="100"/>
      <c r="AA131" s="100"/>
      <c r="AB131" s="103"/>
      <c r="AC131" s="223"/>
      <c r="AD131" s="208"/>
      <c r="AE131" s="209"/>
      <c r="AF131" s="160">
        <f>COUNTIFS(G139:AB139,"&gt;0")</f>
        <v>5</v>
      </c>
    </row>
    <row r="132" spans="2:32" x14ac:dyDescent="0.2">
      <c r="B132" s="4">
        <v>327</v>
      </c>
      <c r="C132" s="1" t="s">
        <v>159</v>
      </c>
      <c r="D132" s="210" t="s">
        <v>158</v>
      </c>
      <c r="E132" s="210" t="s">
        <v>18</v>
      </c>
      <c r="F132" s="211"/>
      <c r="G132" s="78"/>
      <c r="H132" s="79"/>
      <c r="I132" s="79"/>
      <c r="J132" s="79"/>
      <c r="K132" s="79"/>
      <c r="L132" s="79"/>
      <c r="M132" s="79"/>
      <c r="N132" s="80"/>
      <c r="O132" s="81"/>
      <c r="P132" s="79"/>
      <c r="Q132" s="79"/>
      <c r="R132" s="79"/>
      <c r="S132" s="79"/>
      <c r="T132" s="79"/>
      <c r="U132" s="80"/>
      <c r="V132" s="82"/>
      <c r="W132" s="79"/>
      <c r="X132" s="79"/>
      <c r="Y132" s="79"/>
      <c r="Z132" s="79"/>
      <c r="AA132" s="79"/>
      <c r="AB132" s="83"/>
      <c r="AC132" s="224"/>
      <c r="AD132" s="213"/>
      <c r="AE132" s="214"/>
      <c r="AF132" s="161"/>
    </row>
    <row r="133" spans="2:32" x14ac:dyDescent="0.2">
      <c r="B133" s="4">
        <v>328</v>
      </c>
      <c r="C133" s="1" t="s">
        <v>160</v>
      </c>
      <c r="D133" s="210" t="s">
        <v>158</v>
      </c>
      <c r="E133" s="210" t="s">
        <v>18</v>
      </c>
      <c r="F133" s="211"/>
      <c r="G133" s="78"/>
      <c r="H133" s="79"/>
      <c r="I133" s="79"/>
      <c r="J133" s="79"/>
      <c r="K133" s="79"/>
      <c r="L133" s="79"/>
      <c r="M133" s="79"/>
      <c r="N133" s="80"/>
      <c r="O133" s="81"/>
      <c r="P133" s="79"/>
      <c r="Q133" s="79"/>
      <c r="R133" s="79"/>
      <c r="S133" s="79"/>
      <c r="T133" s="79"/>
      <c r="U133" s="80"/>
      <c r="V133" s="82"/>
      <c r="W133" s="79"/>
      <c r="X133" s="79"/>
      <c r="Y133" s="79"/>
      <c r="Z133" s="79"/>
      <c r="AA133" s="79"/>
      <c r="AB133" s="83"/>
      <c r="AC133" s="224"/>
      <c r="AD133" s="213"/>
      <c r="AE133" s="214"/>
      <c r="AF133" s="161"/>
    </row>
    <row r="134" spans="2:32" x14ac:dyDescent="0.2">
      <c r="B134" s="4">
        <v>329</v>
      </c>
      <c r="C134" s="1" t="s">
        <v>161</v>
      </c>
      <c r="D134" s="210" t="s">
        <v>158</v>
      </c>
      <c r="E134" s="210" t="s">
        <v>18</v>
      </c>
      <c r="F134" s="211"/>
      <c r="G134" s="78"/>
      <c r="H134" s="79"/>
      <c r="I134" s="79"/>
      <c r="J134" s="79"/>
      <c r="K134" s="79"/>
      <c r="L134" s="79"/>
      <c r="M134" s="79"/>
      <c r="N134" s="80"/>
      <c r="O134" s="81"/>
      <c r="P134" s="79"/>
      <c r="Q134" s="79"/>
      <c r="R134" s="79"/>
      <c r="S134" s="79"/>
      <c r="T134" s="79"/>
      <c r="U134" s="80"/>
      <c r="V134" s="82"/>
      <c r="W134" s="79"/>
      <c r="X134" s="79"/>
      <c r="Y134" s="79"/>
      <c r="Z134" s="79"/>
      <c r="AA134" s="79"/>
      <c r="AB134" s="83"/>
      <c r="AC134" s="224"/>
      <c r="AD134" s="213"/>
      <c r="AE134" s="214"/>
      <c r="AF134" s="161"/>
    </row>
    <row r="135" spans="2:32" x14ac:dyDescent="0.2">
      <c r="B135" s="4">
        <v>330</v>
      </c>
      <c r="C135" s="1" t="s">
        <v>162</v>
      </c>
      <c r="D135" s="210" t="s">
        <v>158</v>
      </c>
      <c r="E135" s="210" t="s">
        <v>18</v>
      </c>
      <c r="F135" s="211"/>
      <c r="G135" s="78"/>
      <c r="H135" s="79"/>
      <c r="I135" s="79"/>
      <c r="J135" s="79"/>
      <c r="K135" s="79"/>
      <c r="L135" s="79"/>
      <c r="M135" s="79"/>
      <c r="N135" s="80"/>
      <c r="O135" s="81"/>
      <c r="P135" s="79"/>
      <c r="Q135" s="79"/>
      <c r="R135" s="79"/>
      <c r="S135" s="79"/>
      <c r="T135" s="79"/>
      <c r="U135" s="80"/>
      <c r="V135" s="82"/>
      <c r="W135" s="79"/>
      <c r="X135" s="79"/>
      <c r="Y135" s="79"/>
      <c r="Z135" s="79"/>
      <c r="AA135" s="79"/>
      <c r="AB135" s="83"/>
      <c r="AC135" s="224"/>
      <c r="AD135" s="213"/>
      <c r="AE135" s="214"/>
      <c r="AF135" s="161"/>
    </row>
    <row r="136" spans="2:32" x14ac:dyDescent="0.2">
      <c r="B136" s="4">
        <v>331</v>
      </c>
      <c r="C136" s="1" t="s">
        <v>163</v>
      </c>
      <c r="D136" s="210" t="s">
        <v>158</v>
      </c>
      <c r="E136" s="210" t="s">
        <v>18</v>
      </c>
      <c r="F136" s="211"/>
      <c r="G136" s="81"/>
      <c r="H136" s="79"/>
      <c r="I136" s="79"/>
      <c r="J136" s="79"/>
      <c r="K136" s="79"/>
      <c r="L136" s="79"/>
      <c r="M136" s="79"/>
      <c r="N136" s="80"/>
      <c r="O136" s="81"/>
      <c r="P136" s="79"/>
      <c r="Q136" s="79"/>
      <c r="R136" s="79"/>
      <c r="S136" s="79"/>
      <c r="T136" s="79"/>
      <c r="U136" s="80"/>
      <c r="V136" s="82"/>
      <c r="W136" s="79"/>
      <c r="X136" s="79"/>
      <c r="Y136" s="79"/>
      <c r="Z136" s="79"/>
      <c r="AA136" s="79"/>
      <c r="AB136" s="83"/>
      <c r="AC136" s="224"/>
      <c r="AD136" s="213"/>
      <c r="AE136" s="214"/>
      <c r="AF136" s="161"/>
    </row>
    <row r="137" spans="2:32" x14ac:dyDescent="0.2">
      <c r="B137" s="4">
        <v>332</v>
      </c>
      <c r="C137" s="2" t="s">
        <v>164</v>
      </c>
      <c r="D137" s="215" t="s">
        <v>158</v>
      </c>
      <c r="E137" s="215" t="s">
        <v>18</v>
      </c>
      <c r="F137" s="6" t="s">
        <v>175</v>
      </c>
      <c r="G137" s="104"/>
      <c r="H137" s="100"/>
      <c r="I137" s="100"/>
      <c r="J137" s="100">
        <v>29</v>
      </c>
      <c r="K137" s="100">
        <v>36</v>
      </c>
      <c r="L137" s="100">
        <v>43</v>
      </c>
      <c r="M137" s="100">
        <v>50</v>
      </c>
      <c r="N137" s="101">
        <v>57</v>
      </c>
      <c r="O137" s="99"/>
      <c r="P137" s="100"/>
      <c r="Q137" s="100"/>
      <c r="R137" s="100"/>
      <c r="S137" s="100"/>
      <c r="T137" s="100"/>
      <c r="U137" s="101"/>
      <c r="V137" s="102"/>
      <c r="W137" s="100"/>
      <c r="X137" s="100"/>
      <c r="Y137" s="100"/>
      <c r="Z137" s="100"/>
      <c r="AA137" s="100"/>
      <c r="AB137" s="103"/>
      <c r="AC137" s="224"/>
      <c r="AD137" s="213"/>
      <c r="AE137" s="214"/>
      <c r="AF137" s="161"/>
    </row>
    <row r="138" spans="2:32" x14ac:dyDescent="0.2">
      <c r="B138" s="8">
        <v>333</v>
      </c>
      <c r="C138" s="216" t="s">
        <v>165</v>
      </c>
      <c r="D138" s="216" t="s">
        <v>158</v>
      </c>
      <c r="E138" s="216" t="s">
        <v>18</v>
      </c>
      <c r="F138" s="9" t="s">
        <v>175</v>
      </c>
      <c r="G138" s="105"/>
      <c r="H138" s="88"/>
      <c r="I138" s="88"/>
      <c r="J138" s="88"/>
      <c r="K138" s="88"/>
      <c r="L138" s="88"/>
      <c r="M138" s="88"/>
      <c r="N138" s="89"/>
      <c r="O138" s="90"/>
      <c r="P138" s="88"/>
      <c r="Q138" s="88"/>
      <c r="R138" s="88"/>
      <c r="S138" s="88"/>
      <c r="T138" s="88"/>
      <c r="U138" s="89"/>
      <c r="V138" s="91"/>
      <c r="W138" s="88"/>
      <c r="X138" s="88"/>
      <c r="Y138" s="88"/>
      <c r="Z138" s="88"/>
      <c r="AA138" s="88"/>
      <c r="AB138" s="92"/>
      <c r="AC138" s="224"/>
      <c r="AD138" s="213"/>
      <c r="AE138" s="214"/>
      <c r="AF138" s="161"/>
    </row>
    <row r="139" spans="2:32" ht="13.5" thickBot="1" x14ac:dyDescent="0.25">
      <c r="B139" s="5">
        <v>334</v>
      </c>
      <c r="C139" s="217" t="s">
        <v>28</v>
      </c>
      <c r="D139" s="217"/>
      <c r="E139" s="217"/>
      <c r="F139" s="218"/>
      <c r="G139" s="93"/>
      <c r="H139" s="94"/>
      <c r="I139" s="94"/>
      <c r="J139" s="94">
        <v>29</v>
      </c>
      <c r="K139" s="94">
        <v>36</v>
      </c>
      <c r="L139" s="94">
        <v>43</v>
      </c>
      <c r="M139" s="94">
        <v>50</v>
      </c>
      <c r="N139" s="95">
        <v>57</v>
      </c>
      <c r="O139" s="96"/>
      <c r="P139" s="94"/>
      <c r="Q139" s="94"/>
      <c r="R139" s="94"/>
      <c r="S139" s="94"/>
      <c r="T139" s="94"/>
      <c r="U139" s="95"/>
      <c r="V139" s="97"/>
      <c r="W139" s="94"/>
      <c r="X139" s="94"/>
      <c r="Y139" s="94"/>
      <c r="Z139" s="94"/>
      <c r="AA139" s="94"/>
      <c r="AB139" s="98"/>
      <c r="AC139" s="225"/>
      <c r="AD139" s="220"/>
      <c r="AE139" s="221"/>
      <c r="AF139" s="162"/>
    </row>
    <row r="140" spans="2:32" ht="15" customHeight="1" x14ac:dyDescent="0.2">
      <c r="B140" s="7">
        <v>335</v>
      </c>
      <c r="C140" s="226" t="s">
        <v>166</v>
      </c>
      <c r="D140" s="226" t="s">
        <v>167</v>
      </c>
      <c r="E140" s="226" t="s">
        <v>168</v>
      </c>
      <c r="F140" s="222"/>
      <c r="G140" s="104"/>
      <c r="H140" s="100"/>
      <c r="I140" s="100"/>
      <c r="J140" s="100"/>
      <c r="K140" s="100"/>
      <c r="L140" s="100"/>
      <c r="M140" s="100"/>
      <c r="N140" s="101"/>
      <c r="O140" s="99"/>
      <c r="P140" s="100"/>
      <c r="Q140" s="100"/>
      <c r="R140" s="100"/>
      <c r="S140" s="100"/>
      <c r="T140" s="100"/>
      <c r="U140" s="101"/>
      <c r="V140" s="102"/>
      <c r="W140" s="100"/>
      <c r="X140" s="100"/>
      <c r="Y140" s="100"/>
      <c r="Z140" s="100"/>
      <c r="AA140" s="100"/>
      <c r="AB140" s="103"/>
      <c r="AC140" s="207">
        <v>8</v>
      </c>
      <c r="AD140" s="208"/>
      <c r="AE140" s="209"/>
      <c r="AF140" s="160">
        <f>COUNTIFS(G147:AB147,"&gt;0")</f>
        <v>8</v>
      </c>
    </row>
    <row r="141" spans="2:32" x14ac:dyDescent="0.2">
      <c r="B141" s="4">
        <v>336</v>
      </c>
      <c r="C141" s="210" t="s">
        <v>169</v>
      </c>
      <c r="D141" s="210" t="s">
        <v>167</v>
      </c>
      <c r="E141" s="210" t="s">
        <v>168</v>
      </c>
      <c r="F141" s="211"/>
      <c r="G141" s="78"/>
      <c r="H141" s="79"/>
      <c r="I141" s="79"/>
      <c r="J141" s="79"/>
      <c r="K141" s="79"/>
      <c r="L141" s="79"/>
      <c r="M141" s="79"/>
      <c r="N141" s="80"/>
      <c r="O141" s="81"/>
      <c r="P141" s="79"/>
      <c r="Q141" s="79"/>
      <c r="R141" s="79"/>
      <c r="S141" s="79"/>
      <c r="T141" s="79"/>
      <c r="U141" s="80"/>
      <c r="V141" s="82"/>
      <c r="W141" s="79"/>
      <c r="X141" s="79"/>
      <c r="Y141" s="79"/>
      <c r="Z141" s="79"/>
      <c r="AA141" s="79"/>
      <c r="AB141" s="83"/>
      <c r="AC141" s="212"/>
      <c r="AD141" s="213"/>
      <c r="AE141" s="214"/>
      <c r="AF141" s="161"/>
    </row>
    <row r="142" spans="2:32" x14ac:dyDescent="0.2">
      <c r="B142" s="4">
        <v>337</v>
      </c>
      <c r="C142" s="215" t="s">
        <v>170</v>
      </c>
      <c r="D142" s="215" t="s">
        <v>167</v>
      </c>
      <c r="E142" s="215" t="s">
        <v>168</v>
      </c>
      <c r="F142" s="6" t="s">
        <v>175</v>
      </c>
      <c r="G142" s="84">
        <v>2</v>
      </c>
      <c r="H142" s="85">
        <v>9</v>
      </c>
      <c r="I142" s="85">
        <v>18</v>
      </c>
      <c r="J142" s="85">
        <v>27</v>
      </c>
      <c r="K142" s="85">
        <v>36</v>
      </c>
      <c r="L142" s="85">
        <v>45</v>
      </c>
      <c r="M142" s="85">
        <v>54</v>
      </c>
      <c r="N142" s="182">
        <v>63</v>
      </c>
      <c r="O142" s="81"/>
      <c r="P142" s="79"/>
      <c r="Q142" s="79"/>
      <c r="R142" s="79"/>
      <c r="S142" s="79"/>
      <c r="T142" s="79"/>
      <c r="U142" s="80"/>
      <c r="V142" s="82"/>
      <c r="W142" s="79"/>
      <c r="X142" s="79"/>
      <c r="Y142" s="79"/>
      <c r="Z142" s="79"/>
      <c r="AA142" s="79"/>
      <c r="AB142" s="83"/>
      <c r="AC142" s="212"/>
      <c r="AD142" s="213"/>
      <c r="AE142" s="214"/>
      <c r="AF142" s="161"/>
    </row>
    <row r="143" spans="2:32" x14ac:dyDescent="0.2">
      <c r="B143" s="4">
        <v>338</v>
      </c>
      <c r="C143" s="215" t="s">
        <v>171</v>
      </c>
      <c r="D143" s="215" t="s">
        <v>167</v>
      </c>
      <c r="E143" s="215" t="s">
        <v>168</v>
      </c>
      <c r="F143" s="6" t="s">
        <v>175</v>
      </c>
      <c r="G143" s="78"/>
      <c r="H143" s="85">
        <v>9</v>
      </c>
      <c r="I143" s="85">
        <v>18</v>
      </c>
      <c r="J143" s="85">
        <v>27</v>
      </c>
      <c r="K143" s="85">
        <v>36</v>
      </c>
      <c r="L143" s="85">
        <v>45</v>
      </c>
      <c r="M143" s="85">
        <v>54</v>
      </c>
      <c r="N143" s="182">
        <v>63</v>
      </c>
      <c r="O143" s="81"/>
      <c r="P143" s="79"/>
      <c r="Q143" s="79"/>
      <c r="R143" s="79"/>
      <c r="S143" s="79"/>
      <c r="T143" s="79"/>
      <c r="U143" s="80"/>
      <c r="V143" s="82"/>
      <c r="W143" s="79"/>
      <c r="X143" s="79"/>
      <c r="Y143" s="79"/>
      <c r="Z143" s="79"/>
      <c r="AA143" s="79"/>
      <c r="AB143" s="83"/>
      <c r="AC143" s="212"/>
      <c r="AD143" s="213"/>
      <c r="AE143" s="214"/>
      <c r="AF143" s="161"/>
    </row>
    <row r="144" spans="2:32" x14ac:dyDescent="0.2">
      <c r="B144" s="4">
        <v>339</v>
      </c>
      <c r="C144" s="215" t="s">
        <v>172</v>
      </c>
      <c r="D144" s="215" t="s">
        <v>167</v>
      </c>
      <c r="E144" s="215" t="s">
        <v>168</v>
      </c>
      <c r="F144" s="6" t="s">
        <v>175</v>
      </c>
      <c r="G144" s="84">
        <v>2</v>
      </c>
      <c r="H144" s="79"/>
      <c r="I144" s="79"/>
      <c r="J144" s="79"/>
      <c r="K144" s="79"/>
      <c r="L144" s="79"/>
      <c r="M144" s="79"/>
      <c r="N144" s="80"/>
      <c r="O144" s="81"/>
      <c r="P144" s="79"/>
      <c r="Q144" s="79"/>
      <c r="R144" s="79"/>
      <c r="S144" s="79"/>
      <c r="T144" s="79"/>
      <c r="U144" s="80"/>
      <c r="V144" s="82"/>
      <c r="W144" s="79"/>
      <c r="X144" s="79"/>
      <c r="Y144" s="79"/>
      <c r="Z144" s="79"/>
      <c r="AA144" s="79"/>
      <c r="AB144" s="83"/>
      <c r="AC144" s="212"/>
      <c r="AD144" s="213"/>
      <c r="AE144" s="214"/>
      <c r="AF144" s="161"/>
    </row>
    <row r="145" spans="2:33" x14ac:dyDescent="0.2">
      <c r="B145" s="4">
        <v>340</v>
      </c>
      <c r="C145" s="215" t="s">
        <v>173</v>
      </c>
      <c r="D145" s="215" t="s">
        <v>167</v>
      </c>
      <c r="E145" s="215" t="s">
        <v>168</v>
      </c>
      <c r="F145" s="6" t="s">
        <v>175</v>
      </c>
      <c r="G145" s="105"/>
      <c r="H145" s="88"/>
      <c r="I145" s="88"/>
      <c r="J145" s="88"/>
      <c r="K145" s="88"/>
      <c r="L145" s="88"/>
      <c r="M145" s="88"/>
      <c r="N145" s="89"/>
      <c r="O145" s="90"/>
      <c r="P145" s="88"/>
      <c r="Q145" s="88"/>
      <c r="R145" s="88"/>
      <c r="S145" s="88"/>
      <c r="T145" s="88"/>
      <c r="U145" s="89"/>
      <c r="V145" s="91"/>
      <c r="W145" s="88"/>
      <c r="X145" s="88"/>
      <c r="Y145" s="88"/>
      <c r="Z145" s="88"/>
      <c r="AA145" s="88"/>
      <c r="AB145" s="92"/>
      <c r="AC145" s="212"/>
      <c r="AD145" s="213"/>
      <c r="AE145" s="214"/>
      <c r="AF145" s="161"/>
    </row>
    <row r="146" spans="2:33" x14ac:dyDescent="0.2">
      <c r="B146" s="8">
        <v>341</v>
      </c>
      <c r="C146" s="216" t="s">
        <v>174</v>
      </c>
      <c r="D146" s="216" t="s">
        <v>167</v>
      </c>
      <c r="E146" s="216" t="s">
        <v>168</v>
      </c>
      <c r="F146" s="9" t="s">
        <v>175</v>
      </c>
      <c r="G146" s="105"/>
      <c r="H146" s="88"/>
      <c r="I146" s="87">
        <v>18</v>
      </c>
      <c r="J146" s="88"/>
      <c r="K146" s="88"/>
      <c r="L146" s="87">
        <v>45</v>
      </c>
      <c r="M146" s="88"/>
      <c r="N146" s="89"/>
      <c r="O146" s="90"/>
      <c r="P146" s="88"/>
      <c r="Q146" s="88"/>
      <c r="R146" s="88"/>
      <c r="S146" s="88"/>
      <c r="T146" s="88"/>
      <c r="U146" s="89"/>
      <c r="V146" s="91"/>
      <c r="W146" s="88"/>
      <c r="X146" s="88"/>
      <c r="Y146" s="88"/>
      <c r="Z146" s="88"/>
      <c r="AA146" s="88"/>
      <c r="AB146" s="92"/>
      <c r="AC146" s="212"/>
      <c r="AD146" s="213"/>
      <c r="AE146" s="214"/>
      <c r="AF146" s="161"/>
    </row>
    <row r="147" spans="2:33" ht="13.5" thickBot="1" x14ac:dyDescent="0.25">
      <c r="B147" s="5"/>
      <c r="C147" s="217"/>
      <c r="D147" s="217"/>
      <c r="E147" s="217"/>
      <c r="F147" s="218"/>
      <c r="G147" s="93">
        <v>2</v>
      </c>
      <c r="H147" s="94">
        <v>9</v>
      </c>
      <c r="I147" s="94">
        <v>18</v>
      </c>
      <c r="J147" s="94">
        <v>27</v>
      </c>
      <c r="K147" s="94">
        <v>36</v>
      </c>
      <c r="L147" s="94">
        <v>45</v>
      </c>
      <c r="M147" s="94">
        <v>54</v>
      </c>
      <c r="N147" s="95">
        <v>63</v>
      </c>
      <c r="O147" s="96"/>
      <c r="P147" s="94"/>
      <c r="Q147" s="94"/>
      <c r="R147" s="94"/>
      <c r="S147" s="94"/>
      <c r="T147" s="94"/>
      <c r="U147" s="95"/>
      <c r="V147" s="97"/>
      <c r="W147" s="94"/>
      <c r="X147" s="94"/>
      <c r="Y147" s="94"/>
      <c r="Z147" s="94"/>
      <c r="AA147" s="94"/>
      <c r="AB147" s="98"/>
      <c r="AC147" s="219"/>
      <c r="AD147" s="220"/>
      <c r="AE147" s="221"/>
      <c r="AF147" s="162"/>
    </row>
    <row r="148" spans="2:33" ht="15.75" x14ac:dyDescent="0.25">
      <c r="B148" s="186"/>
      <c r="D148" s="186"/>
      <c r="F148" s="183"/>
      <c r="AC148" s="122"/>
      <c r="AD148" s="122"/>
      <c r="AE148" s="123"/>
      <c r="AF148" s="233"/>
    </row>
    <row r="149" spans="2:33" s="238" customFormat="1" ht="15" x14ac:dyDescent="0.25">
      <c r="B149" s="128" t="s">
        <v>332</v>
      </c>
      <c r="C149" s="234" t="s">
        <v>333</v>
      </c>
      <c r="D149" s="235"/>
      <c r="E149" s="236"/>
      <c r="F149" s="237"/>
      <c r="G149" s="237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1"/>
    </row>
    <row r="150" spans="2:33" s="238" customFormat="1" ht="15.75" x14ac:dyDescent="0.25">
      <c r="B150" s="132"/>
      <c r="C150" s="239" t="s">
        <v>334</v>
      </c>
      <c r="D150" s="133"/>
      <c r="E150" s="133"/>
      <c r="F150" s="134"/>
      <c r="G150" s="134"/>
      <c r="H150" s="129"/>
      <c r="I150" s="129"/>
      <c r="J150" s="129"/>
      <c r="K150" s="129"/>
      <c r="L150" s="129"/>
      <c r="M150" s="129"/>
      <c r="N150" s="135"/>
      <c r="O150" s="135"/>
      <c r="P150" s="135"/>
      <c r="Q150" s="135"/>
      <c r="R150" s="135"/>
      <c r="S150" s="135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240"/>
    </row>
    <row r="151" spans="2:33" ht="15.75" x14ac:dyDescent="0.25">
      <c r="B151" s="186"/>
      <c r="D151" s="186"/>
      <c r="F151" s="183"/>
      <c r="AC151" s="122"/>
      <c r="AD151" s="122"/>
      <c r="AE151" s="123"/>
      <c r="AF151" s="233"/>
    </row>
    <row r="152" spans="2:33" ht="15.75" x14ac:dyDescent="0.25">
      <c r="B152" s="186"/>
      <c r="D152" s="186"/>
      <c r="F152" s="183"/>
      <c r="AC152" s="122"/>
      <c r="AD152" s="122"/>
      <c r="AE152" s="123"/>
      <c r="AF152" s="233"/>
    </row>
    <row r="153" spans="2:33" ht="15.75" x14ac:dyDescent="0.25">
      <c r="B153" s="186"/>
      <c r="D153" s="186"/>
      <c r="F153" s="183"/>
      <c r="AC153" s="122"/>
      <c r="AD153" s="122"/>
      <c r="AE153" s="123"/>
      <c r="AF153" s="233"/>
    </row>
    <row r="154" spans="2:33" ht="15.75" x14ac:dyDescent="0.25">
      <c r="B154" s="186"/>
      <c r="D154" s="186"/>
      <c r="F154" s="183"/>
      <c r="AC154" s="122"/>
      <c r="AD154" s="122"/>
      <c r="AE154" s="123"/>
      <c r="AF154" s="233"/>
    </row>
    <row r="155" spans="2:33" ht="15.75" x14ac:dyDescent="0.25">
      <c r="B155" s="186"/>
      <c r="D155" s="186"/>
      <c r="F155" s="183"/>
      <c r="AC155" s="122"/>
      <c r="AD155" s="122"/>
      <c r="AE155" s="123"/>
      <c r="AF155" s="233"/>
    </row>
    <row r="156" spans="2:33" ht="15.75" x14ac:dyDescent="0.25">
      <c r="B156" s="186"/>
      <c r="D156" s="186"/>
      <c r="F156" s="183"/>
      <c r="AC156" s="122"/>
      <c r="AD156" s="122"/>
      <c r="AE156" s="123"/>
      <c r="AF156" s="233"/>
    </row>
    <row r="157" spans="2:33" ht="15.75" x14ac:dyDescent="0.25">
      <c r="B157" s="186"/>
      <c r="D157" s="186"/>
      <c r="F157" s="183"/>
      <c r="AC157" s="122"/>
      <c r="AD157" s="122"/>
      <c r="AE157" s="123"/>
      <c r="AF157" s="233"/>
    </row>
    <row r="158" spans="2:33" ht="15.75" x14ac:dyDescent="0.25">
      <c r="B158" s="186"/>
      <c r="D158" s="186"/>
      <c r="F158" s="183"/>
      <c r="AC158" s="122"/>
      <c r="AD158" s="122"/>
      <c r="AE158" s="123"/>
      <c r="AF158" s="233"/>
    </row>
    <row r="159" spans="2:33" ht="15.75" x14ac:dyDescent="0.25">
      <c r="B159" s="186"/>
      <c r="D159" s="186"/>
      <c r="F159" s="183"/>
      <c r="AC159" s="122"/>
      <c r="AD159" s="122"/>
      <c r="AE159" s="123"/>
      <c r="AF159" s="233"/>
    </row>
    <row r="160" spans="2:33" ht="15.75" x14ac:dyDescent="0.25">
      <c r="B160" s="186"/>
      <c r="D160" s="186"/>
      <c r="F160" s="183"/>
      <c r="AC160" s="122"/>
      <c r="AD160" s="122"/>
      <c r="AE160" s="123"/>
      <c r="AF160" s="233"/>
    </row>
    <row r="161" spans="2:32" ht="15.75" x14ac:dyDescent="0.25">
      <c r="B161" s="186"/>
      <c r="D161" s="186"/>
      <c r="F161" s="183"/>
      <c r="AC161" s="122"/>
      <c r="AD161" s="122"/>
      <c r="AE161" s="123"/>
      <c r="AF161" s="233"/>
    </row>
    <row r="162" spans="2:32" ht="15.75" x14ac:dyDescent="0.25">
      <c r="B162" s="186"/>
      <c r="D162" s="186"/>
      <c r="F162" s="183"/>
      <c r="AC162" s="122"/>
      <c r="AD162" s="122"/>
      <c r="AE162" s="123"/>
      <c r="AF162" s="233"/>
    </row>
    <row r="163" spans="2:32" ht="15.75" x14ac:dyDescent="0.25">
      <c r="B163" s="186"/>
      <c r="D163" s="186"/>
      <c r="F163" s="183"/>
      <c r="AC163" s="122"/>
      <c r="AD163" s="122"/>
      <c r="AE163" s="123"/>
      <c r="AF163" s="233"/>
    </row>
    <row r="164" spans="2:32" ht="15.75" x14ac:dyDescent="0.25">
      <c r="B164" s="186"/>
      <c r="D164" s="186"/>
      <c r="F164" s="183"/>
      <c r="AC164" s="122"/>
      <c r="AD164" s="122"/>
      <c r="AE164" s="123"/>
      <c r="AF164" s="233"/>
    </row>
    <row r="165" spans="2:32" ht="15.75" x14ac:dyDescent="0.25">
      <c r="B165" s="186"/>
      <c r="D165" s="186"/>
      <c r="F165" s="183"/>
      <c r="AC165" s="122"/>
      <c r="AD165" s="122"/>
      <c r="AE165" s="123"/>
      <c r="AF165" s="233"/>
    </row>
    <row r="166" spans="2:32" ht="15.75" x14ac:dyDescent="0.25">
      <c r="B166" s="186"/>
      <c r="D166" s="186"/>
      <c r="F166" s="183"/>
      <c r="AC166" s="122"/>
      <c r="AD166" s="122"/>
      <c r="AE166" s="123"/>
      <c r="AF166" s="233"/>
    </row>
    <row r="167" spans="2:32" ht="15.75" x14ac:dyDescent="0.25">
      <c r="B167" s="186"/>
      <c r="D167" s="186"/>
      <c r="F167" s="183"/>
      <c r="AC167" s="122"/>
      <c r="AD167" s="122"/>
      <c r="AE167" s="123"/>
      <c r="AF167" s="233"/>
    </row>
    <row r="168" spans="2:32" ht="15.75" x14ac:dyDescent="0.25">
      <c r="B168" s="186"/>
      <c r="D168" s="186"/>
      <c r="F168" s="183"/>
      <c r="AC168" s="122"/>
      <c r="AD168" s="122"/>
      <c r="AE168" s="123"/>
      <c r="AF168" s="233"/>
    </row>
    <row r="169" spans="2:32" ht="15.75" x14ac:dyDescent="0.25">
      <c r="B169" s="186"/>
      <c r="D169" s="186"/>
      <c r="F169" s="183"/>
      <c r="AC169" s="122"/>
      <c r="AD169" s="122"/>
      <c r="AE169" s="123"/>
      <c r="AF169" s="233"/>
    </row>
    <row r="170" spans="2:32" ht="15.75" x14ac:dyDescent="0.25">
      <c r="B170" s="186"/>
      <c r="D170" s="186"/>
      <c r="F170" s="183"/>
      <c r="AC170" s="122"/>
      <c r="AD170" s="122"/>
      <c r="AE170" s="123"/>
      <c r="AF170" s="233"/>
    </row>
    <row r="171" spans="2:32" ht="15.75" x14ac:dyDescent="0.25">
      <c r="B171" s="186"/>
      <c r="D171" s="186"/>
      <c r="F171" s="183"/>
      <c r="AC171" s="122"/>
      <c r="AD171" s="122"/>
      <c r="AE171" s="123"/>
      <c r="AF171" s="233"/>
    </row>
    <row r="172" spans="2:32" ht="15.75" x14ac:dyDescent="0.25">
      <c r="B172" s="186"/>
      <c r="D172" s="186"/>
      <c r="F172" s="183"/>
      <c r="AC172" s="122"/>
      <c r="AD172" s="122"/>
      <c r="AE172" s="123"/>
      <c r="AF172" s="233"/>
    </row>
    <row r="173" spans="2:32" ht="15.75" x14ac:dyDescent="0.25">
      <c r="B173" s="186"/>
      <c r="D173" s="186"/>
      <c r="F173" s="183"/>
      <c r="AC173" s="122"/>
      <c r="AD173" s="122"/>
      <c r="AE173" s="123"/>
      <c r="AF173" s="233"/>
    </row>
    <row r="174" spans="2:32" ht="15.75" x14ac:dyDescent="0.25">
      <c r="B174" s="186"/>
      <c r="D174" s="186"/>
      <c r="F174" s="183"/>
      <c r="AC174" s="122"/>
      <c r="AD174" s="122"/>
      <c r="AE174" s="123"/>
      <c r="AF174" s="233"/>
    </row>
    <row r="175" spans="2:32" ht="15.75" x14ac:dyDescent="0.25">
      <c r="B175" s="186"/>
      <c r="D175" s="186"/>
      <c r="F175" s="183"/>
      <c r="AC175" s="122"/>
      <c r="AD175" s="122"/>
      <c r="AE175" s="123"/>
      <c r="AF175" s="233"/>
    </row>
    <row r="176" spans="2:32" ht="15.75" x14ac:dyDescent="0.25">
      <c r="B176" s="186"/>
      <c r="D176" s="186"/>
      <c r="F176" s="183"/>
      <c r="AC176" s="122"/>
      <c r="AD176" s="122"/>
      <c r="AE176" s="123"/>
      <c r="AF176" s="233"/>
    </row>
    <row r="177" spans="2:32" ht="15.75" x14ac:dyDescent="0.25">
      <c r="B177" s="186"/>
      <c r="D177" s="186"/>
      <c r="F177" s="183"/>
      <c r="AC177" s="122"/>
      <c r="AD177" s="122"/>
      <c r="AE177" s="123"/>
      <c r="AF177" s="233"/>
    </row>
    <row r="178" spans="2:32" ht="15.75" x14ac:dyDescent="0.25">
      <c r="B178" s="186"/>
      <c r="D178" s="186"/>
      <c r="F178" s="183"/>
      <c r="AC178" s="122"/>
      <c r="AD178" s="122"/>
      <c r="AE178" s="123"/>
      <c r="AF178" s="233"/>
    </row>
    <row r="179" spans="2:32" ht="15.75" x14ac:dyDescent="0.25">
      <c r="B179" s="186"/>
      <c r="D179" s="186"/>
      <c r="F179" s="183"/>
      <c r="AC179" s="122"/>
      <c r="AD179" s="122"/>
      <c r="AE179" s="123"/>
      <c r="AF179" s="233"/>
    </row>
    <row r="180" spans="2:32" ht="15.75" x14ac:dyDescent="0.25">
      <c r="B180" s="186"/>
      <c r="D180" s="186"/>
      <c r="F180" s="183"/>
      <c r="AC180" s="122"/>
      <c r="AD180" s="122"/>
      <c r="AE180" s="123"/>
      <c r="AF180" s="233"/>
    </row>
    <row r="181" spans="2:32" ht="15.75" x14ac:dyDescent="0.25">
      <c r="B181" s="186"/>
      <c r="D181" s="186"/>
      <c r="F181" s="183"/>
      <c r="AC181" s="122"/>
      <c r="AD181" s="122"/>
      <c r="AE181" s="123"/>
      <c r="AF181" s="233"/>
    </row>
    <row r="182" spans="2:32" ht="15.75" x14ac:dyDescent="0.25">
      <c r="B182" s="186"/>
      <c r="D182" s="186"/>
      <c r="F182" s="183"/>
      <c r="AC182" s="122"/>
      <c r="AD182" s="122"/>
      <c r="AE182" s="123"/>
      <c r="AF182" s="233"/>
    </row>
    <row r="183" spans="2:32" ht="15.75" x14ac:dyDescent="0.25">
      <c r="B183" s="186"/>
      <c r="D183" s="186"/>
      <c r="F183" s="183"/>
      <c r="AC183" s="122"/>
      <c r="AD183" s="122"/>
      <c r="AE183" s="123"/>
      <c r="AF183" s="233"/>
    </row>
    <row r="184" spans="2:32" ht="15.75" x14ac:dyDescent="0.25">
      <c r="B184" s="186"/>
      <c r="D184" s="186"/>
      <c r="F184" s="183"/>
      <c r="AC184" s="122"/>
      <c r="AD184" s="122"/>
      <c r="AE184" s="123"/>
      <c r="AF184" s="233"/>
    </row>
    <row r="185" spans="2:32" ht="15.75" x14ac:dyDescent="0.25">
      <c r="B185" s="186"/>
      <c r="D185" s="186"/>
      <c r="F185" s="183"/>
      <c r="AC185" s="122"/>
      <c r="AD185" s="122"/>
      <c r="AE185" s="123"/>
      <c r="AF185" s="233"/>
    </row>
    <row r="186" spans="2:32" ht="15.75" x14ac:dyDescent="0.25">
      <c r="B186" s="186"/>
      <c r="D186" s="186"/>
      <c r="F186" s="183"/>
      <c r="AC186" s="122"/>
      <c r="AD186" s="122"/>
      <c r="AE186" s="123"/>
      <c r="AF186" s="233"/>
    </row>
    <row r="187" spans="2:32" ht="15.75" x14ac:dyDescent="0.25">
      <c r="B187" s="186"/>
      <c r="D187" s="186"/>
      <c r="F187" s="183"/>
      <c r="AC187" s="122"/>
      <c r="AD187" s="122"/>
      <c r="AE187" s="123"/>
      <c r="AF187" s="233"/>
    </row>
    <row r="188" spans="2:32" ht="15.75" x14ac:dyDescent="0.25">
      <c r="B188" s="186"/>
      <c r="D188" s="186"/>
      <c r="F188" s="183"/>
      <c r="AC188" s="122"/>
      <c r="AD188" s="122"/>
      <c r="AE188" s="123"/>
      <c r="AF188" s="233"/>
    </row>
    <row r="189" spans="2:32" ht="15.75" x14ac:dyDescent="0.25">
      <c r="B189" s="186"/>
      <c r="D189" s="186"/>
      <c r="F189" s="183"/>
      <c r="AC189" s="122"/>
      <c r="AD189" s="122"/>
      <c r="AE189" s="123"/>
      <c r="AF189" s="233"/>
    </row>
    <row r="190" spans="2:32" ht="15.75" x14ac:dyDescent="0.25">
      <c r="B190" s="186"/>
      <c r="D190" s="186"/>
      <c r="F190" s="183"/>
      <c r="AC190" s="122"/>
      <c r="AD190" s="122"/>
      <c r="AE190" s="123"/>
      <c r="AF190" s="233"/>
    </row>
    <row r="191" spans="2:32" ht="15.75" x14ac:dyDescent="0.25">
      <c r="B191" s="186"/>
      <c r="D191" s="186"/>
      <c r="F191" s="183"/>
      <c r="AC191" s="122"/>
      <c r="AD191" s="122"/>
      <c r="AE191" s="123"/>
      <c r="AF191" s="233"/>
    </row>
    <row r="192" spans="2:32" ht="15.75" x14ac:dyDescent="0.25">
      <c r="B192" s="186"/>
      <c r="D192" s="186"/>
      <c r="F192" s="183"/>
      <c r="AC192" s="122"/>
      <c r="AD192" s="122"/>
      <c r="AE192" s="123"/>
      <c r="AF192" s="233"/>
    </row>
    <row r="193" spans="2:32" ht="15.75" x14ac:dyDescent="0.25">
      <c r="B193" s="186"/>
      <c r="D193" s="186"/>
      <c r="F193" s="183"/>
      <c r="AC193" s="122"/>
      <c r="AD193" s="122"/>
      <c r="AE193" s="123"/>
      <c r="AF193" s="233"/>
    </row>
    <row r="194" spans="2:32" ht="15.75" x14ac:dyDescent="0.25">
      <c r="B194" s="186"/>
      <c r="D194" s="186"/>
      <c r="F194" s="183"/>
      <c r="AC194" s="122"/>
      <c r="AD194" s="122"/>
      <c r="AE194" s="123"/>
      <c r="AF194" s="233"/>
    </row>
    <row r="195" spans="2:32" ht="15.75" x14ac:dyDescent="0.25">
      <c r="B195" s="186"/>
      <c r="D195" s="186"/>
      <c r="F195" s="183"/>
      <c r="AC195" s="122"/>
      <c r="AD195" s="122"/>
      <c r="AE195" s="123"/>
      <c r="AF195" s="233"/>
    </row>
    <row r="196" spans="2:32" ht="15.75" x14ac:dyDescent="0.25">
      <c r="B196" s="186"/>
      <c r="D196" s="186"/>
      <c r="F196" s="183"/>
      <c r="AC196" s="122"/>
      <c r="AD196" s="122"/>
      <c r="AE196" s="123"/>
      <c r="AF196" s="233"/>
    </row>
    <row r="197" spans="2:32" ht="15.75" x14ac:dyDescent="0.25">
      <c r="B197" s="186"/>
      <c r="D197" s="186"/>
      <c r="F197" s="183"/>
      <c r="AC197" s="122"/>
      <c r="AD197" s="122"/>
      <c r="AE197" s="123"/>
      <c r="AF197" s="233"/>
    </row>
    <row r="198" spans="2:32" ht="15.75" x14ac:dyDescent="0.25">
      <c r="B198" s="186"/>
      <c r="D198" s="186"/>
      <c r="F198" s="183"/>
      <c r="AC198" s="122"/>
      <c r="AD198" s="122"/>
      <c r="AE198" s="123"/>
      <c r="AF198" s="233"/>
    </row>
    <row r="199" spans="2:32" ht="15.75" x14ac:dyDescent="0.25">
      <c r="B199" s="186"/>
      <c r="D199" s="186"/>
      <c r="F199" s="183"/>
      <c r="AC199" s="122"/>
      <c r="AD199" s="122"/>
      <c r="AE199" s="123"/>
      <c r="AF199" s="233"/>
    </row>
    <row r="200" spans="2:32" ht="15.75" x14ac:dyDescent="0.25">
      <c r="B200" s="186"/>
      <c r="D200" s="186"/>
      <c r="F200" s="183"/>
      <c r="AC200" s="122"/>
      <c r="AD200" s="122"/>
      <c r="AE200" s="123"/>
      <c r="AF200" s="233"/>
    </row>
    <row r="201" spans="2:32" x14ac:dyDescent="0.2">
      <c r="B201" s="186"/>
      <c r="D201" s="186"/>
      <c r="F201" s="183"/>
    </row>
    <row r="202" spans="2:32" x14ac:dyDescent="0.2">
      <c r="B202" s="186"/>
      <c r="D202" s="186"/>
      <c r="F202" s="183"/>
    </row>
    <row r="203" spans="2:32" x14ac:dyDescent="0.2">
      <c r="B203" s="186"/>
      <c r="D203" s="186"/>
      <c r="F203" s="183"/>
    </row>
    <row r="204" spans="2:32" x14ac:dyDescent="0.2">
      <c r="B204" s="186"/>
      <c r="D204" s="186"/>
      <c r="F204" s="183"/>
    </row>
    <row r="205" spans="2:32" x14ac:dyDescent="0.2">
      <c r="B205" s="186"/>
      <c r="D205" s="186"/>
      <c r="F205" s="183"/>
    </row>
    <row r="206" spans="2:32" x14ac:dyDescent="0.2">
      <c r="B206" s="186"/>
      <c r="D206" s="186"/>
      <c r="F206" s="183"/>
    </row>
    <row r="207" spans="2:32" x14ac:dyDescent="0.2">
      <c r="B207" s="186"/>
      <c r="D207" s="186"/>
      <c r="F207" s="183"/>
    </row>
    <row r="208" spans="2:32" x14ac:dyDescent="0.2">
      <c r="B208" s="186"/>
      <c r="D208" s="186"/>
      <c r="F208" s="183"/>
    </row>
    <row r="209" spans="2:6" x14ac:dyDescent="0.2">
      <c r="B209" s="186"/>
      <c r="D209" s="186"/>
      <c r="F209" s="183"/>
    </row>
    <row r="210" spans="2:6" x14ac:dyDescent="0.2">
      <c r="B210" s="186"/>
      <c r="D210" s="186"/>
      <c r="F210" s="183"/>
    </row>
    <row r="211" spans="2:6" x14ac:dyDescent="0.2">
      <c r="B211" s="186"/>
      <c r="D211" s="186"/>
      <c r="F211" s="183"/>
    </row>
    <row r="212" spans="2:6" x14ac:dyDescent="0.2">
      <c r="B212" s="186"/>
      <c r="D212" s="186"/>
      <c r="F212" s="183"/>
    </row>
    <row r="213" spans="2:6" x14ac:dyDescent="0.2">
      <c r="B213" s="186"/>
      <c r="D213" s="186"/>
      <c r="F213" s="183"/>
    </row>
    <row r="214" spans="2:6" x14ac:dyDescent="0.2">
      <c r="B214" s="186"/>
      <c r="D214" s="186"/>
      <c r="F214" s="183"/>
    </row>
    <row r="215" spans="2:6" x14ac:dyDescent="0.2">
      <c r="B215" s="186"/>
      <c r="D215" s="186"/>
      <c r="F215" s="183"/>
    </row>
    <row r="216" spans="2:6" x14ac:dyDescent="0.2">
      <c r="B216" s="186"/>
      <c r="D216" s="186"/>
      <c r="F216" s="183"/>
    </row>
    <row r="217" spans="2:6" x14ac:dyDescent="0.2">
      <c r="B217" s="186"/>
      <c r="D217" s="186"/>
      <c r="F217" s="183"/>
    </row>
    <row r="218" spans="2:6" x14ac:dyDescent="0.2">
      <c r="B218" s="186"/>
      <c r="D218" s="186"/>
      <c r="F218" s="183"/>
    </row>
    <row r="219" spans="2:6" x14ac:dyDescent="0.2">
      <c r="B219" s="186"/>
      <c r="D219" s="186"/>
      <c r="F219" s="183"/>
    </row>
    <row r="220" spans="2:6" x14ac:dyDescent="0.2">
      <c r="B220" s="186"/>
      <c r="D220" s="186"/>
      <c r="F220" s="183"/>
    </row>
    <row r="221" spans="2:6" x14ac:dyDescent="0.2">
      <c r="B221" s="186"/>
      <c r="D221" s="186"/>
      <c r="F221" s="183"/>
    </row>
    <row r="222" spans="2:6" x14ac:dyDescent="0.2">
      <c r="B222" s="186"/>
      <c r="D222" s="186"/>
      <c r="F222" s="183"/>
    </row>
    <row r="223" spans="2:6" x14ac:dyDescent="0.2">
      <c r="B223" s="186"/>
      <c r="D223" s="186"/>
      <c r="F223" s="183"/>
    </row>
    <row r="224" spans="2:6" x14ac:dyDescent="0.2">
      <c r="B224" s="186"/>
      <c r="D224" s="186"/>
      <c r="F224" s="183"/>
    </row>
    <row r="225" spans="2:6" x14ac:dyDescent="0.2">
      <c r="B225" s="186"/>
      <c r="D225" s="186"/>
      <c r="F225" s="183"/>
    </row>
    <row r="226" spans="2:6" x14ac:dyDescent="0.2">
      <c r="B226" s="186"/>
      <c r="D226" s="186"/>
      <c r="F226" s="183"/>
    </row>
    <row r="227" spans="2:6" x14ac:dyDescent="0.2">
      <c r="B227" s="186"/>
      <c r="D227" s="186"/>
      <c r="F227" s="183"/>
    </row>
    <row r="228" spans="2:6" x14ac:dyDescent="0.2">
      <c r="B228" s="186"/>
      <c r="D228" s="186"/>
      <c r="F228" s="183"/>
    </row>
    <row r="229" spans="2:6" x14ac:dyDescent="0.2">
      <c r="B229" s="186"/>
      <c r="D229" s="186"/>
      <c r="F229" s="183"/>
    </row>
    <row r="230" spans="2:6" x14ac:dyDescent="0.2">
      <c r="B230" s="186"/>
      <c r="D230" s="186"/>
      <c r="F230" s="183"/>
    </row>
    <row r="231" spans="2:6" x14ac:dyDescent="0.2">
      <c r="B231" s="186"/>
      <c r="D231" s="186"/>
      <c r="F231" s="183"/>
    </row>
    <row r="232" spans="2:6" x14ac:dyDescent="0.2">
      <c r="B232" s="186"/>
      <c r="D232" s="186"/>
      <c r="F232" s="183"/>
    </row>
    <row r="233" spans="2:6" x14ac:dyDescent="0.2">
      <c r="B233" s="186"/>
      <c r="D233" s="186"/>
      <c r="F233" s="183"/>
    </row>
    <row r="234" spans="2:6" x14ac:dyDescent="0.2">
      <c r="B234" s="186"/>
      <c r="D234" s="186"/>
      <c r="F234" s="183"/>
    </row>
    <row r="235" spans="2:6" x14ac:dyDescent="0.2">
      <c r="D235" s="186"/>
      <c r="F235" s="183"/>
    </row>
    <row r="236" spans="2:6" x14ac:dyDescent="0.2">
      <c r="D236" s="186"/>
      <c r="F236" s="183"/>
    </row>
    <row r="237" spans="2:6" x14ac:dyDescent="0.2">
      <c r="D237" s="186"/>
      <c r="F237" s="183"/>
    </row>
    <row r="238" spans="2:6" x14ac:dyDescent="0.2">
      <c r="D238" s="186"/>
      <c r="F238" s="183"/>
    </row>
    <row r="239" spans="2:6" x14ac:dyDescent="0.2">
      <c r="D239" s="186"/>
      <c r="F239" s="183"/>
    </row>
    <row r="240" spans="2:6" x14ac:dyDescent="0.2">
      <c r="D240" s="186"/>
      <c r="F240" s="183"/>
    </row>
    <row r="241" spans="2:6" x14ac:dyDescent="0.2">
      <c r="D241" s="186"/>
      <c r="F241" s="183"/>
    </row>
    <row r="242" spans="2:6" x14ac:dyDescent="0.2">
      <c r="D242" s="186"/>
      <c r="F242" s="183"/>
    </row>
    <row r="243" spans="2:6" x14ac:dyDescent="0.2">
      <c r="D243" s="186"/>
      <c r="F243" s="183"/>
    </row>
    <row r="244" spans="2:6" x14ac:dyDescent="0.2">
      <c r="D244" s="186"/>
      <c r="F244" s="183"/>
    </row>
    <row r="245" spans="2:6" x14ac:dyDescent="0.2">
      <c r="D245" s="186"/>
      <c r="F245" s="183"/>
    </row>
    <row r="246" spans="2:6" x14ac:dyDescent="0.2">
      <c r="D246" s="186"/>
      <c r="F246" s="183"/>
    </row>
    <row r="247" spans="2:6" x14ac:dyDescent="0.2">
      <c r="D247" s="186"/>
      <c r="F247" s="183"/>
    </row>
    <row r="248" spans="2:6" x14ac:dyDescent="0.2">
      <c r="D248" s="186"/>
      <c r="F248" s="183"/>
    </row>
    <row r="249" spans="2:6" x14ac:dyDescent="0.2">
      <c r="D249" s="186"/>
      <c r="F249" s="183"/>
    </row>
    <row r="250" spans="2:6" x14ac:dyDescent="0.2">
      <c r="B250" s="186"/>
      <c r="D250" s="186"/>
      <c r="F250" s="183"/>
    </row>
    <row r="251" spans="2:6" x14ac:dyDescent="0.2">
      <c r="B251" s="186"/>
      <c r="D251" s="186"/>
      <c r="F251" s="183"/>
    </row>
    <row r="252" spans="2:6" x14ac:dyDescent="0.2">
      <c r="B252" s="186"/>
      <c r="D252" s="186"/>
      <c r="F252" s="183"/>
    </row>
    <row r="253" spans="2:6" x14ac:dyDescent="0.2">
      <c r="B253" s="186"/>
      <c r="D253" s="186"/>
      <c r="F253" s="183"/>
    </row>
    <row r="254" spans="2:6" x14ac:dyDescent="0.2">
      <c r="B254" s="186"/>
      <c r="D254" s="186"/>
      <c r="F254" s="183"/>
    </row>
    <row r="255" spans="2:6" x14ac:dyDescent="0.2">
      <c r="B255" s="186"/>
      <c r="D255" s="186"/>
      <c r="F255" s="183"/>
    </row>
    <row r="256" spans="2:6" x14ac:dyDescent="0.2">
      <c r="B256" s="186"/>
      <c r="D256" s="186"/>
      <c r="F256" s="183"/>
    </row>
    <row r="257" spans="2:6" x14ac:dyDescent="0.2">
      <c r="B257" s="186"/>
      <c r="D257" s="186"/>
      <c r="F257" s="183"/>
    </row>
    <row r="258" spans="2:6" x14ac:dyDescent="0.2">
      <c r="B258" s="186"/>
      <c r="D258" s="186"/>
      <c r="F258" s="183"/>
    </row>
    <row r="259" spans="2:6" x14ac:dyDescent="0.2">
      <c r="B259" s="186"/>
      <c r="D259" s="186"/>
      <c r="F259" s="183"/>
    </row>
    <row r="260" spans="2:6" x14ac:dyDescent="0.2">
      <c r="B260" s="186"/>
      <c r="D260" s="186"/>
      <c r="F260" s="183"/>
    </row>
    <row r="261" spans="2:6" x14ac:dyDescent="0.2">
      <c r="B261" s="186"/>
      <c r="D261" s="186"/>
      <c r="F261" s="183"/>
    </row>
    <row r="262" spans="2:6" x14ac:dyDescent="0.2">
      <c r="B262" s="186"/>
      <c r="D262" s="186"/>
      <c r="F262" s="183"/>
    </row>
    <row r="263" spans="2:6" x14ac:dyDescent="0.2">
      <c r="B263" s="186"/>
      <c r="D263" s="186"/>
      <c r="F263" s="183"/>
    </row>
    <row r="264" spans="2:6" x14ac:dyDescent="0.2">
      <c r="B264" s="186"/>
      <c r="D264" s="186"/>
      <c r="F264" s="183"/>
    </row>
    <row r="265" spans="2:6" x14ac:dyDescent="0.2">
      <c r="B265" s="186"/>
      <c r="D265" s="186"/>
      <c r="F265" s="183"/>
    </row>
    <row r="266" spans="2:6" x14ac:dyDescent="0.2">
      <c r="B266" s="186"/>
      <c r="D266" s="186"/>
      <c r="F266" s="183"/>
    </row>
    <row r="267" spans="2:6" x14ac:dyDescent="0.2">
      <c r="B267" s="186"/>
      <c r="D267" s="186"/>
      <c r="F267" s="183"/>
    </row>
    <row r="268" spans="2:6" x14ac:dyDescent="0.2">
      <c r="B268" s="186"/>
      <c r="D268" s="186"/>
      <c r="F268" s="183"/>
    </row>
    <row r="269" spans="2:6" x14ac:dyDescent="0.2">
      <c r="B269" s="186"/>
      <c r="D269" s="186"/>
      <c r="F269" s="183"/>
    </row>
    <row r="270" spans="2:6" x14ac:dyDescent="0.2">
      <c r="B270" s="186"/>
      <c r="D270" s="186"/>
      <c r="F270" s="183"/>
    </row>
    <row r="271" spans="2:6" x14ac:dyDescent="0.2">
      <c r="B271" s="186"/>
      <c r="D271" s="186"/>
      <c r="F271" s="183"/>
    </row>
    <row r="272" spans="2:6" x14ac:dyDescent="0.2">
      <c r="B272" s="186"/>
      <c r="D272" s="186"/>
      <c r="F272" s="183"/>
    </row>
    <row r="273" spans="2:6" x14ac:dyDescent="0.2">
      <c r="B273" s="186"/>
      <c r="D273" s="186"/>
      <c r="F273" s="183"/>
    </row>
    <row r="274" spans="2:6" x14ac:dyDescent="0.2">
      <c r="B274" s="186"/>
      <c r="D274" s="186"/>
      <c r="F274" s="183"/>
    </row>
    <row r="275" spans="2:6" x14ac:dyDescent="0.2">
      <c r="B275" s="186"/>
      <c r="D275" s="186"/>
      <c r="F275" s="183"/>
    </row>
    <row r="276" spans="2:6" x14ac:dyDescent="0.2">
      <c r="B276" s="186"/>
      <c r="D276" s="186"/>
      <c r="F276" s="183"/>
    </row>
    <row r="277" spans="2:6" x14ac:dyDescent="0.2">
      <c r="B277" s="186"/>
      <c r="D277" s="186"/>
      <c r="F277" s="183"/>
    </row>
    <row r="278" spans="2:6" x14ac:dyDescent="0.2">
      <c r="B278" s="186"/>
      <c r="D278" s="186"/>
      <c r="F278" s="183"/>
    </row>
    <row r="279" spans="2:6" x14ac:dyDescent="0.2">
      <c r="B279" s="186"/>
      <c r="D279" s="186"/>
      <c r="F279" s="183"/>
    </row>
    <row r="280" spans="2:6" x14ac:dyDescent="0.2">
      <c r="B280" s="186"/>
      <c r="D280" s="186"/>
      <c r="F280" s="183"/>
    </row>
    <row r="281" spans="2:6" x14ac:dyDescent="0.2">
      <c r="B281" s="186"/>
      <c r="D281" s="186"/>
      <c r="F281" s="183"/>
    </row>
    <row r="282" spans="2:6" x14ac:dyDescent="0.2">
      <c r="B282" s="186"/>
      <c r="D282" s="186"/>
      <c r="F282" s="183"/>
    </row>
    <row r="283" spans="2:6" x14ac:dyDescent="0.2">
      <c r="B283" s="186"/>
    </row>
    <row r="284" spans="2:6" x14ac:dyDescent="0.2">
      <c r="B284" s="186"/>
    </row>
    <row r="285" spans="2:6" x14ac:dyDescent="0.2">
      <c r="B285" s="186"/>
    </row>
  </sheetData>
  <sortState xmlns:xlrd2="http://schemas.microsoft.com/office/spreadsheetml/2017/richdata2" ref="C113:F119">
    <sortCondition ref="F113:F119"/>
  </sortState>
  <mergeCells count="77">
    <mergeCell ref="AF5:AF11"/>
    <mergeCell ref="AF43:AF49"/>
    <mergeCell ref="AF37:AF42"/>
    <mergeCell ref="AF27:AF36"/>
    <mergeCell ref="AF12:AF18"/>
    <mergeCell ref="AF19:AF26"/>
    <mergeCell ref="AF93:AF100"/>
    <mergeCell ref="AF81:AF92"/>
    <mergeCell ref="AF70:AF80"/>
    <mergeCell ref="AF61:AF69"/>
    <mergeCell ref="AF50:AF60"/>
    <mergeCell ref="AF140:AF147"/>
    <mergeCell ref="AF131:AF139"/>
    <mergeCell ref="AF120:AF130"/>
    <mergeCell ref="AF112:AF119"/>
    <mergeCell ref="AF101:AF111"/>
    <mergeCell ref="AE43:AE49"/>
    <mergeCell ref="AD43:AD49"/>
    <mergeCell ref="AC43:AC49"/>
    <mergeCell ref="AE19:AE26"/>
    <mergeCell ref="AD19:AD26"/>
    <mergeCell ref="AC19:AC26"/>
    <mergeCell ref="AC37:AC42"/>
    <mergeCell ref="AD37:AD42"/>
    <mergeCell ref="AE37:AE42"/>
    <mergeCell ref="AE27:AE36"/>
    <mergeCell ref="AD27:AD36"/>
    <mergeCell ref="AC27:AC36"/>
    <mergeCell ref="AE61:AE69"/>
    <mergeCell ref="AD61:AD69"/>
    <mergeCell ref="AC61:AC69"/>
    <mergeCell ref="AE50:AE60"/>
    <mergeCell ref="AD50:AD60"/>
    <mergeCell ref="AC50:AC60"/>
    <mergeCell ref="AE81:AE92"/>
    <mergeCell ref="AD81:AD92"/>
    <mergeCell ref="AC81:AC92"/>
    <mergeCell ref="AE70:AE80"/>
    <mergeCell ref="AD70:AD80"/>
    <mergeCell ref="AC70:AC80"/>
    <mergeCell ref="AD101:AD111"/>
    <mergeCell ref="AC101:AC111"/>
    <mergeCell ref="AE93:AE100"/>
    <mergeCell ref="AD93:AD100"/>
    <mergeCell ref="AC93:AC100"/>
    <mergeCell ref="AE140:AE147"/>
    <mergeCell ref="AD140:AD147"/>
    <mergeCell ref="AC140:AC147"/>
    <mergeCell ref="AE131:AE139"/>
    <mergeCell ref="AD131:AD139"/>
    <mergeCell ref="AC131:AC139"/>
    <mergeCell ref="AE120:AE130"/>
    <mergeCell ref="AD120:AD130"/>
    <mergeCell ref="AC120:AC130"/>
    <mergeCell ref="G4:N4"/>
    <mergeCell ref="O4:U4"/>
    <mergeCell ref="V4:AB4"/>
    <mergeCell ref="AC5:AC11"/>
    <mergeCell ref="AE12:AE18"/>
    <mergeCell ref="AD12:AD18"/>
    <mergeCell ref="AC12:AC18"/>
    <mergeCell ref="AE5:AE11"/>
    <mergeCell ref="AD5:AD11"/>
    <mergeCell ref="AE112:AE119"/>
    <mergeCell ref="AD112:AD119"/>
    <mergeCell ref="AC112:AC119"/>
    <mergeCell ref="AE101:AE111"/>
    <mergeCell ref="B2:AE2"/>
    <mergeCell ref="G3:N3"/>
    <mergeCell ref="O3:U3"/>
    <mergeCell ref="V3:AB3"/>
    <mergeCell ref="AC3:AE3"/>
    <mergeCell ref="B3:B4"/>
    <mergeCell ref="C3:C4"/>
    <mergeCell ref="D3:D4"/>
    <mergeCell ref="E3:E4"/>
    <mergeCell ref="F3:F4"/>
  </mergeCells>
  <conditionalFormatting sqref="AE5 AE12 AE27 AE19 AE112 AE101 AE93 AE81 AE70 AE61 AE131 AE120 AE50 AE43 AE37">
    <cfRule type="cellIs" priority="9" operator="equal">
      <formula>0</formula>
    </cfRule>
  </conditionalFormatting>
  <conditionalFormatting sqref="C129">
    <cfRule type="duplicateValues" dxfId="6" priority="2"/>
  </conditionalFormatting>
  <conditionalFormatting sqref="AG149">
    <cfRule type="cellIs" priority="1" operator="equal">
      <formula>0</formula>
    </cfRule>
  </conditionalFormatting>
  <printOptions horizontalCentered="1"/>
  <pageMargins left="0.19685039370078741" right="0.19685039370078741" top="0.19685039370078741" bottom="0" header="0" footer="0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A284"/>
  <sheetViews>
    <sheetView tabSelected="1" zoomScale="86" zoomScaleNormal="86" workbookViewId="0">
      <selection activeCell="AB134" sqref="AB134"/>
    </sheetView>
  </sheetViews>
  <sheetFormatPr defaultColWidth="9.140625" defaultRowHeight="12.75" x14ac:dyDescent="0.2"/>
  <cols>
    <col min="1" max="1" width="2.28515625" style="244" customWidth="1"/>
    <col min="2" max="2" width="5.7109375" style="241" bestFit="1" customWidth="1"/>
    <col min="3" max="3" width="23.28515625" style="242" bestFit="1" customWidth="1"/>
    <col min="4" max="4" width="35.140625" style="243" bestFit="1" customWidth="1"/>
    <col min="5" max="5" width="9.28515625" style="244" bestFit="1" customWidth="1"/>
    <col min="6" max="6" width="4.28515625" style="245" bestFit="1" customWidth="1"/>
    <col min="7" max="18" width="3.85546875" style="37" customWidth="1"/>
    <col min="19" max="19" width="4.85546875" style="37" bestFit="1" customWidth="1"/>
    <col min="20" max="23" width="4.85546875" style="37" customWidth="1"/>
    <col min="24" max="30" width="4.42578125" style="37" customWidth="1"/>
    <col min="31" max="32" width="5" style="37" customWidth="1"/>
    <col min="33" max="33" width="5" style="38" customWidth="1"/>
    <col min="34" max="34" width="8.5703125" style="118" bestFit="1" customWidth="1"/>
    <col min="35" max="16384" width="9.140625" style="244"/>
  </cols>
  <sheetData>
    <row r="1" spans="2:34" ht="13.5" thickBot="1" x14ac:dyDescent="0.25"/>
    <row r="2" spans="2:34" s="246" customFormat="1" ht="13.5" thickBot="1" x14ac:dyDescent="0.25">
      <c r="B2" s="163" t="s">
        <v>326</v>
      </c>
      <c r="C2" s="164"/>
      <c r="D2" s="164"/>
      <c r="E2" s="164"/>
      <c r="F2" s="164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19"/>
    </row>
    <row r="3" spans="2:34" ht="15.75" customHeight="1" thickBot="1" x14ac:dyDescent="0.25">
      <c r="B3" s="247" t="s">
        <v>0</v>
      </c>
      <c r="C3" s="248" t="s">
        <v>1</v>
      </c>
      <c r="D3" s="248" t="s">
        <v>2</v>
      </c>
      <c r="E3" s="248" t="s">
        <v>3</v>
      </c>
      <c r="F3" s="249" t="s">
        <v>175</v>
      </c>
      <c r="G3" s="170" t="s">
        <v>176</v>
      </c>
      <c r="H3" s="171"/>
      <c r="I3" s="171"/>
      <c r="J3" s="171"/>
      <c r="K3" s="171"/>
      <c r="L3" s="171"/>
      <c r="M3" s="171"/>
      <c r="N3" s="171"/>
      <c r="O3" s="171"/>
      <c r="P3" s="172"/>
      <c r="Q3" s="170" t="s">
        <v>177</v>
      </c>
      <c r="R3" s="171"/>
      <c r="S3" s="171"/>
      <c r="T3" s="171"/>
      <c r="U3" s="171"/>
      <c r="V3" s="171"/>
      <c r="W3" s="172"/>
      <c r="X3" s="170" t="s">
        <v>14</v>
      </c>
      <c r="Y3" s="171"/>
      <c r="Z3" s="171"/>
      <c r="AA3" s="171"/>
      <c r="AB3" s="171"/>
      <c r="AC3" s="171"/>
      <c r="AD3" s="171"/>
      <c r="AE3" s="250" t="s">
        <v>317</v>
      </c>
      <c r="AF3" s="251"/>
      <c r="AG3" s="252"/>
      <c r="AH3" s="120" t="s">
        <v>318</v>
      </c>
    </row>
    <row r="4" spans="2:34" ht="15.75" customHeight="1" thickBot="1" x14ac:dyDescent="0.25">
      <c r="B4" s="253"/>
      <c r="C4" s="254"/>
      <c r="D4" s="254"/>
      <c r="E4" s="254"/>
      <c r="F4" s="255"/>
      <c r="G4" s="168" t="s">
        <v>13</v>
      </c>
      <c r="H4" s="169"/>
      <c r="I4" s="169"/>
      <c r="J4" s="169"/>
      <c r="K4" s="169"/>
      <c r="L4" s="169"/>
      <c r="M4" s="169"/>
      <c r="N4" s="169"/>
      <c r="O4" s="169"/>
      <c r="P4" s="169"/>
      <c r="Q4" s="168" t="s">
        <v>13</v>
      </c>
      <c r="R4" s="169"/>
      <c r="S4" s="169"/>
      <c r="T4" s="169"/>
      <c r="U4" s="169"/>
      <c r="V4" s="169"/>
      <c r="W4" s="169"/>
      <c r="X4" s="166" t="s">
        <v>13</v>
      </c>
      <c r="Y4" s="167"/>
      <c r="Z4" s="167"/>
      <c r="AA4" s="167"/>
      <c r="AB4" s="167"/>
      <c r="AC4" s="167"/>
      <c r="AD4" s="167"/>
      <c r="AE4" s="256" t="s">
        <v>319</v>
      </c>
      <c r="AF4" s="257" t="s">
        <v>320</v>
      </c>
      <c r="AG4" s="258" t="s">
        <v>321</v>
      </c>
      <c r="AH4" s="121" t="s">
        <v>12</v>
      </c>
    </row>
    <row r="5" spans="2:34" ht="15" customHeight="1" x14ac:dyDescent="0.2">
      <c r="B5" s="14">
        <v>201</v>
      </c>
      <c r="C5" s="15" t="s">
        <v>178</v>
      </c>
      <c r="D5" s="15" t="s">
        <v>179</v>
      </c>
      <c r="E5" s="259" t="s">
        <v>9</v>
      </c>
      <c r="F5" s="260"/>
      <c r="G5" s="39"/>
      <c r="H5" s="40"/>
      <c r="I5" s="40"/>
      <c r="J5" s="40"/>
      <c r="K5" s="40"/>
      <c r="L5" s="40"/>
      <c r="M5" s="40"/>
      <c r="N5" s="41"/>
      <c r="O5" s="41"/>
      <c r="P5" s="41"/>
      <c r="Q5" s="39"/>
      <c r="R5" s="40"/>
      <c r="S5" s="40"/>
      <c r="T5" s="40"/>
      <c r="U5" s="40"/>
      <c r="V5" s="40"/>
      <c r="W5" s="41"/>
      <c r="X5" s="42"/>
      <c r="Y5" s="40"/>
      <c r="Z5" s="40"/>
      <c r="AA5" s="40"/>
      <c r="AB5" s="40"/>
      <c r="AC5" s="40"/>
      <c r="AD5" s="43"/>
      <c r="AE5" s="261"/>
      <c r="AF5" s="262"/>
      <c r="AG5" s="263"/>
      <c r="AH5" s="173">
        <f>COUNTIFS(G12:AD12,"&gt;0")</f>
        <v>8</v>
      </c>
    </row>
    <row r="6" spans="2:34" x14ac:dyDescent="0.2">
      <c r="B6" s="16">
        <v>202</v>
      </c>
      <c r="C6" s="17" t="s">
        <v>180</v>
      </c>
      <c r="D6" s="17" t="s">
        <v>179</v>
      </c>
      <c r="E6" s="264" t="s">
        <v>9</v>
      </c>
      <c r="F6" s="265"/>
      <c r="G6" s="44"/>
      <c r="H6" s="45"/>
      <c r="I6" s="45"/>
      <c r="J6" s="45"/>
      <c r="K6" s="45"/>
      <c r="L6" s="45"/>
      <c r="M6" s="45"/>
      <c r="N6" s="46"/>
      <c r="O6" s="46"/>
      <c r="P6" s="46"/>
      <c r="Q6" s="44"/>
      <c r="R6" s="45"/>
      <c r="S6" s="45"/>
      <c r="T6" s="45"/>
      <c r="U6" s="45"/>
      <c r="V6" s="45"/>
      <c r="W6" s="46"/>
      <c r="X6" s="47"/>
      <c r="Y6" s="45"/>
      <c r="Z6" s="45"/>
      <c r="AA6" s="45"/>
      <c r="AB6" s="45"/>
      <c r="AC6" s="45"/>
      <c r="AD6" s="48"/>
      <c r="AE6" s="266"/>
      <c r="AF6" s="267"/>
      <c r="AG6" s="268"/>
      <c r="AH6" s="174"/>
    </row>
    <row r="7" spans="2:34" x14ac:dyDescent="0.2">
      <c r="B7" s="16">
        <v>203</v>
      </c>
      <c r="C7" s="17" t="s">
        <v>181</v>
      </c>
      <c r="D7" s="17" t="s">
        <v>179</v>
      </c>
      <c r="E7" s="264" t="s">
        <v>9</v>
      </c>
      <c r="F7" s="265"/>
      <c r="G7" s="44"/>
      <c r="H7" s="45"/>
      <c r="I7" s="45"/>
      <c r="J7" s="45"/>
      <c r="K7" s="45"/>
      <c r="L7" s="45"/>
      <c r="M7" s="45"/>
      <c r="N7" s="46"/>
      <c r="O7" s="46"/>
      <c r="P7" s="46"/>
      <c r="Q7" s="44"/>
      <c r="R7" s="45"/>
      <c r="S7" s="45"/>
      <c r="T7" s="45"/>
      <c r="U7" s="45"/>
      <c r="V7" s="45"/>
      <c r="W7" s="46"/>
      <c r="X7" s="47"/>
      <c r="Y7" s="45"/>
      <c r="Z7" s="45"/>
      <c r="AA7" s="45"/>
      <c r="AB7" s="45"/>
      <c r="AC7" s="45"/>
      <c r="AD7" s="48"/>
      <c r="AE7" s="266"/>
      <c r="AF7" s="267"/>
      <c r="AG7" s="268"/>
      <c r="AH7" s="174"/>
    </row>
    <row r="8" spans="2:34" x14ac:dyDescent="0.2">
      <c r="B8" s="16">
        <v>204</v>
      </c>
      <c r="C8" s="17" t="s">
        <v>182</v>
      </c>
      <c r="D8" s="17" t="s">
        <v>179</v>
      </c>
      <c r="E8" s="264" t="s">
        <v>9</v>
      </c>
      <c r="F8" s="265"/>
      <c r="G8" s="44"/>
      <c r="H8" s="45"/>
      <c r="I8" s="45"/>
      <c r="J8" s="45"/>
      <c r="K8" s="45"/>
      <c r="L8" s="45"/>
      <c r="M8" s="45"/>
      <c r="N8" s="46"/>
      <c r="O8" s="46"/>
      <c r="P8" s="46"/>
      <c r="Q8" s="44"/>
      <c r="R8" s="45"/>
      <c r="S8" s="45"/>
      <c r="T8" s="45"/>
      <c r="U8" s="45"/>
      <c r="V8" s="45"/>
      <c r="W8" s="46"/>
      <c r="X8" s="47"/>
      <c r="Y8" s="45"/>
      <c r="Z8" s="45"/>
      <c r="AA8" s="45"/>
      <c r="AB8" s="45"/>
      <c r="AC8" s="45"/>
      <c r="AD8" s="48"/>
      <c r="AE8" s="266"/>
      <c r="AF8" s="267"/>
      <c r="AG8" s="268"/>
      <c r="AH8" s="174"/>
    </row>
    <row r="9" spans="2:34" x14ac:dyDescent="0.2">
      <c r="B9" s="16">
        <v>205</v>
      </c>
      <c r="C9" s="17" t="s">
        <v>183</v>
      </c>
      <c r="D9" s="17" t="s">
        <v>179</v>
      </c>
      <c r="E9" s="264" t="s">
        <v>9</v>
      </c>
      <c r="F9" s="265"/>
      <c r="G9" s="44"/>
      <c r="H9" s="45"/>
      <c r="I9" s="45"/>
      <c r="J9" s="45"/>
      <c r="K9" s="45"/>
      <c r="L9" s="45"/>
      <c r="M9" s="45"/>
      <c r="N9" s="46"/>
      <c r="O9" s="46"/>
      <c r="P9" s="46"/>
      <c r="Q9" s="44"/>
      <c r="R9" s="45"/>
      <c r="S9" s="45"/>
      <c r="T9" s="45"/>
      <c r="U9" s="45"/>
      <c r="V9" s="45"/>
      <c r="W9" s="46"/>
      <c r="X9" s="47"/>
      <c r="Y9" s="45"/>
      <c r="Z9" s="45"/>
      <c r="AA9" s="45"/>
      <c r="AB9" s="45"/>
      <c r="AC9" s="45"/>
      <c r="AD9" s="48"/>
      <c r="AE9" s="266"/>
      <c r="AF9" s="267"/>
      <c r="AG9" s="268"/>
      <c r="AH9" s="174"/>
    </row>
    <row r="10" spans="2:34" x14ac:dyDescent="0.2">
      <c r="B10" s="16">
        <v>206</v>
      </c>
      <c r="C10" s="17" t="s">
        <v>184</v>
      </c>
      <c r="D10" s="17" t="s">
        <v>179</v>
      </c>
      <c r="E10" s="264" t="s">
        <v>9</v>
      </c>
      <c r="F10" s="265"/>
      <c r="G10" s="44"/>
      <c r="H10" s="45"/>
      <c r="I10" s="45"/>
      <c r="J10" s="45"/>
      <c r="K10" s="45"/>
      <c r="L10" s="45"/>
      <c r="M10" s="45"/>
      <c r="N10" s="46"/>
      <c r="O10" s="46"/>
      <c r="P10" s="46"/>
      <c r="Q10" s="44"/>
      <c r="R10" s="45"/>
      <c r="S10" s="45"/>
      <c r="T10" s="45"/>
      <c r="U10" s="45"/>
      <c r="V10" s="45"/>
      <c r="W10" s="46"/>
      <c r="X10" s="47"/>
      <c r="Y10" s="45"/>
      <c r="Z10" s="45"/>
      <c r="AA10" s="45"/>
      <c r="AB10" s="45"/>
      <c r="AC10" s="45"/>
      <c r="AD10" s="48"/>
      <c r="AE10" s="266"/>
      <c r="AF10" s="267"/>
      <c r="AG10" s="268"/>
      <c r="AH10" s="174"/>
    </row>
    <row r="11" spans="2:34" x14ac:dyDescent="0.2">
      <c r="B11" s="16">
        <v>207</v>
      </c>
      <c r="C11" s="18" t="s">
        <v>185</v>
      </c>
      <c r="D11" s="18" t="s">
        <v>186</v>
      </c>
      <c r="E11" s="269" t="s">
        <v>9</v>
      </c>
      <c r="F11" s="19" t="s">
        <v>175</v>
      </c>
      <c r="G11" s="44"/>
      <c r="H11" s="45">
        <v>9</v>
      </c>
      <c r="I11" s="45">
        <v>17</v>
      </c>
      <c r="J11" s="45">
        <v>25</v>
      </c>
      <c r="K11" s="45">
        <v>33</v>
      </c>
      <c r="L11" s="45">
        <v>41</v>
      </c>
      <c r="M11" s="45">
        <v>49</v>
      </c>
      <c r="N11" s="46">
        <v>57</v>
      </c>
      <c r="O11" s="46">
        <v>65</v>
      </c>
      <c r="P11" s="46"/>
      <c r="Q11" s="44"/>
      <c r="R11" s="45"/>
      <c r="S11" s="45"/>
      <c r="T11" s="45"/>
      <c r="U11" s="45"/>
      <c r="V11" s="45"/>
      <c r="W11" s="46"/>
      <c r="X11" s="47"/>
      <c r="Y11" s="45"/>
      <c r="Z11" s="45"/>
      <c r="AA11" s="45"/>
      <c r="AB11" s="45"/>
      <c r="AC11" s="45"/>
      <c r="AD11" s="48"/>
      <c r="AE11" s="266"/>
      <c r="AF11" s="267"/>
      <c r="AG11" s="268"/>
      <c r="AH11" s="174"/>
    </row>
    <row r="12" spans="2:34" ht="13.5" thickBot="1" x14ac:dyDescent="0.25">
      <c r="B12" s="20">
        <v>208</v>
      </c>
      <c r="C12" s="21" t="s">
        <v>28</v>
      </c>
      <c r="D12" s="21"/>
      <c r="E12" s="270"/>
      <c r="F12" s="271"/>
      <c r="G12" s="44"/>
      <c r="H12" s="45">
        <v>9</v>
      </c>
      <c r="I12" s="45">
        <v>17</v>
      </c>
      <c r="J12" s="45">
        <v>25</v>
      </c>
      <c r="K12" s="49">
        <v>33</v>
      </c>
      <c r="L12" s="49">
        <v>41</v>
      </c>
      <c r="M12" s="49">
        <v>49</v>
      </c>
      <c r="N12" s="50">
        <v>57</v>
      </c>
      <c r="O12" s="50">
        <v>65</v>
      </c>
      <c r="P12" s="50"/>
      <c r="Q12" s="51"/>
      <c r="R12" s="49"/>
      <c r="S12" s="49"/>
      <c r="T12" s="49"/>
      <c r="U12" s="49"/>
      <c r="V12" s="49"/>
      <c r="W12" s="50"/>
      <c r="X12" s="52"/>
      <c r="Y12" s="49"/>
      <c r="Z12" s="49"/>
      <c r="AA12" s="49"/>
      <c r="AB12" s="49"/>
      <c r="AC12" s="49"/>
      <c r="AD12" s="53"/>
      <c r="AE12" s="272"/>
      <c r="AF12" s="273"/>
      <c r="AG12" s="274"/>
      <c r="AH12" s="175"/>
    </row>
    <row r="13" spans="2:34" ht="15" customHeight="1" x14ac:dyDescent="0.2">
      <c r="B13" s="14">
        <v>209</v>
      </c>
      <c r="C13" s="22" t="s">
        <v>187</v>
      </c>
      <c r="D13" s="275" t="s">
        <v>30</v>
      </c>
      <c r="E13" s="22" t="s">
        <v>9</v>
      </c>
      <c r="F13" s="23" t="s">
        <v>175</v>
      </c>
      <c r="G13" s="114">
        <v>5</v>
      </c>
      <c r="H13" s="115">
        <v>14</v>
      </c>
      <c r="I13" s="115">
        <v>23</v>
      </c>
      <c r="J13" s="115">
        <v>32</v>
      </c>
      <c r="K13" s="149">
        <v>40</v>
      </c>
      <c r="L13" s="115">
        <v>47</v>
      </c>
      <c r="M13" s="115">
        <v>62</v>
      </c>
      <c r="N13" s="176">
        <v>69</v>
      </c>
      <c r="O13" s="41"/>
      <c r="P13" s="41"/>
      <c r="Q13" s="39"/>
      <c r="R13" s="40"/>
      <c r="S13" s="40"/>
      <c r="T13" s="40"/>
      <c r="U13" s="40"/>
      <c r="V13" s="40"/>
      <c r="W13" s="41"/>
      <c r="X13" s="42"/>
      <c r="Y13" s="40"/>
      <c r="Z13" s="40"/>
      <c r="AA13" s="40"/>
      <c r="AB13" s="40"/>
      <c r="AC13" s="40"/>
      <c r="AD13" s="43"/>
      <c r="AE13" s="261">
        <v>7</v>
      </c>
      <c r="AF13" s="262"/>
      <c r="AG13" s="276"/>
      <c r="AH13" s="173">
        <f>COUNTIFS(G17:AD17,"&gt;0")</f>
        <v>8</v>
      </c>
    </row>
    <row r="14" spans="2:34" x14ac:dyDescent="0.2">
      <c r="B14" s="16">
        <v>210</v>
      </c>
      <c r="C14" s="18" t="s">
        <v>188</v>
      </c>
      <c r="D14" s="269" t="s">
        <v>30</v>
      </c>
      <c r="E14" s="18" t="s">
        <v>9</v>
      </c>
      <c r="F14" s="19" t="s">
        <v>175</v>
      </c>
      <c r="G14" s="44"/>
      <c r="H14" s="45"/>
      <c r="I14" s="116">
        <v>23</v>
      </c>
      <c r="J14" s="116">
        <v>32</v>
      </c>
      <c r="K14" s="45"/>
      <c r="L14" s="116">
        <v>47</v>
      </c>
      <c r="M14" s="116">
        <v>62</v>
      </c>
      <c r="N14" s="178"/>
      <c r="O14" s="46"/>
      <c r="P14" s="46"/>
      <c r="Q14" s="44"/>
      <c r="R14" s="45"/>
      <c r="S14" s="45"/>
      <c r="T14" s="45"/>
      <c r="U14" s="45"/>
      <c r="V14" s="45"/>
      <c r="W14" s="46"/>
      <c r="X14" s="47"/>
      <c r="Y14" s="45"/>
      <c r="Z14" s="45"/>
      <c r="AA14" s="45"/>
      <c r="AB14" s="45"/>
      <c r="AC14" s="45"/>
      <c r="AD14" s="48"/>
      <c r="AE14" s="266"/>
      <c r="AF14" s="267"/>
      <c r="AG14" s="277"/>
      <c r="AH14" s="174"/>
    </row>
    <row r="15" spans="2:34" x14ac:dyDescent="0.2">
      <c r="B15" s="16">
        <v>211</v>
      </c>
      <c r="C15" s="18" t="s">
        <v>189</v>
      </c>
      <c r="D15" s="269" t="s">
        <v>30</v>
      </c>
      <c r="E15" s="18" t="s">
        <v>9</v>
      </c>
      <c r="F15" s="19" t="s">
        <v>175</v>
      </c>
      <c r="G15" s="117">
        <v>5</v>
      </c>
      <c r="H15" s="116">
        <v>14</v>
      </c>
      <c r="I15" s="116">
        <v>23</v>
      </c>
      <c r="J15" s="116">
        <v>32</v>
      </c>
      <c r="K15" s="116">
        <v>40</v>
      </c>
      <c r="L15" s="116">
        <v>47</v>
      </c>
      <c r="M15" s="45"/>
      <c r="N15" s="147">
        <v>69</v>
      </c>
      <c r="O15" s="46"/>
      <c r="P15" s="46"/>
      <c r="Q15" s="44"/>
      <c r="R15" s="45"/>
      <c r="S15" s="45"/>
      <c r="T15" s="45"/>
      <c r="U15" s="45"/>
      <c r="V15" s="45"/>
      <c r="W15" s="46"/>
      <c r="X15" s="47"/>
      <c r="Y15" s="45"/>
      <c r="Z15" s="45"/>
      <c r="AA15" s="45"/>
      <c r="AB15" s="45"/>
      <c r="AC15" s="45"/>
      <c r="AD15" s="48"/>
      <c r="AE15" s="266"/>
      <c r="AF15" s="267"/>
      <c r="AG15" s="277"/>
      <c r="AH15" s="174"/>
    </row>
    <row r="16" spans="2:34" x14ac:dyDescent="0.2">
      <c r="B16" s="16">
        <v>212</v>
      </c>
      <c r="C16" s="18" t="s">
        <v>190</v>
      </c>
      <c r="D16" s="269" t="s">
        <v>30</v>
      </c>
      <c r="E16" s="18" t="s">
        <v>9</v>
      </c>
      <c r="F16" s="19" t="s">
        <v>175</v>
      </c>
      <c r="G16" s="117">
        <v>5</v>
      </c>
      <c r="H16" s="116">
        <v>14</v>
      </c>
      <c r="I16" s="45"/>
      <c r="J16" s="45"/>
      <c r="K16" s="116">
        <v>40</v>
      </c>
      <c r="L16" s="45"/>
      <c r="M16" s="116">
        <v>62</v>
      </c>
      <c r="N16" s="147">
        <v>69</v>
      </c>
      <c r="O16" s="46"/>
      <c r="P16" s="46"/>
      <c r="Q16" s="44"/>
      <c r="R16" s="45"/>
      <c r="S16" s="45"/>
      <c r="T16" s="45"/>
      <c r="U16" s="45"/>
      <c r="V16" s="45"/>
      <c r="W16" s="46"/>
      <c r="X16" s="47"/>
      <c r="Y16" s="45"/>
      <c r="Z16" s="45"/>
      <c r="AA16" s="45"/>
      <c r="AB16" s="45"/>
      <c r="AC16" s="45"/>
      <c r="AD16" s="48"/>
      <c r="AE16" s="266"/>
      <c r="AF16" s="267"/>
      <c r="AG16" s="277"/>
      <c r="AH16" s="174"/>
    </row>
    <row r="17" spans="2:34" ht="13.5" thickBot="1" x14ac:dyDescent="0.25">
      <c r="B17" s="20">
        <v>213</v>
      </c>
      <c r="C17" s="270" t="s">
        <v>28</v>
      </c>
      <c r="D17" s="270"/>
      <c r="E17" s="21"/>
      <c r="F17" s="271"/>
      <c r="G17" s="51">
        <v>5</v>
      </c>
      <c r="H17" s="49">
        <v>14</v>
      </c>
      <c r="I17" s="49">
        <v>23</v>
      </c>
      <c r="J17" s="49">
        <v>32</v>
      </c>
      <c r="K17" s="37">
        <v>40</v>
      </c>
      <c r="L17" s="49">
        <v>47</v>
      </c>
      <c r="M17" s="49">
        <v>62</v>
      </c>
      <c r="N17" s="179">
        <v>69</v>
      </c>
      <c r="O17" s="50"/>
      <c r="P17" s="50"/>
      <c r="Q17" s="51"/>
      <c r="R17" s="49"/>
      <c r="S17" s="49"/>
      <c r="T17" s="49"/>
      <c r="U17" s="49"/>
      <c r="V17" s="49"/>
      <c r="W17" s="50"/>
      <c r="X17" s="52"/>
      <c r="Y17" s="49"/>
      <c r="Z17" s="49"/>
      <c r="AA17" s="49"/>
      <c r="AB17" s="49"/>
      <c r="AC17" s="49"/>
      <c r="AD17" s="53"/>
      <c r="AE17" s="272"/>
      <c r="AF17" s="273"/>
      <c r="AG17" s="278"/>
      <c r="AH17" s="175"/>
    </row>
    <row r="18" spans="2:34" ht="15" customHeight="1" x14ac:dyDescent="0.2">
      <c r="B18" s="14">
        <v>214</v>
      </c>
      <c r="C18" s="15" t="s">
        <v>191</v>
      </c>
      <c r="D18" s="259" t="s">
        <v>192</v>
      </c>
      <c r="E18" s="15" t="s">
        <v>9</v>
      </c>
      <c r="F18" s="260"/>
      <c r="G18" s="39"/>
      <c r="H18" s="40"/>
      <c r="I18" s="40"/>
      <c r="J18" s="40"/>
      <c r="K18" s="40"/>
      <c r="L18" s="40"/>
      <c r="M18" s="40"/>
      <c r="N18" s="177"/>
      <c r="O18" s="41"/>
      <c r="P18" s="41"/>
      <c r="Q18" s="39"/>
      <c r="R18" s="40"/>
      <c r="S18" s="40"/>
      <c r="T18" s="40"/>
      <c r="U18" s="40"/>
      <c r="V18" s="40"/>
      <c r="W18" s="41"/>
      <c r="X18" s="42"/>
      <c r="Y18" s="40"/>
      <c r="Z18" s="40"/>
      <c r="AA18" s="40"/>
      <c r="AB18" s="40"/>
      <c r="AC18" s="40"/>
      <c r="AD18" s="43"/>
      <c r="AE18" s="261"/>
      <c r="AF18" s="262"/>
      <c r="AG18" s="276"/>
      <c r="AH18" s="173">
        <f>COUNTIFS(G24:AD24,"&gt;0")</f>
        <v>0</v>
      </c>
    </row>
    <row r="19" spans="2:34" x14ac:dyDescent="0.2">
      <c r="B19" s="16">
        <v>215</v>
      </c>
      <c r="C19" s="17" t="s">
        <v>193</v>
      </c>
      <c r="D19" s="264" t="s">
        <v>192</v>
      </c>
      <c r="E19" s="17" t="s">
        <v>9</v>
      </c>
      <c r="F19" s="265"/>
      <c r="G19" s="44"/>
      <c r="H19" s="45"/>
      <c r="I19" s="45"/>
      <c r="J19" s="45"/>
      <c r="K19" s="45"/>
      <c r="L19" s="45"/>
      <c r="M19" s="45"/>
      <c r="N19" s="178"/>
      <c r="O19" s="46"/>
      <c r="P19" s="46"/>
      <c r="Q19" s="44"/>
      <c r="R19" s="45"/>
      <c r="S19" s="45"/>
      <c r="T19" s="45"/>
      <c r="U19" s="45"/>
      <c r="V19" s="45"/>
      <c r="W19" s="46"/>
      <c r="X19" s="47"/>
      <c r="Y19" s="45"/>
      <c r="Z19" s="45"/>
      <c r="AA19" s="45"/>
      <c r="AB19" s="45"/>
      <c r="AC19" s="45"/>
      <c r="AD19" s="48"/>
      <c r="AE19" s="266"/>
      <c r="AF19" s="267"/>
      <c r="AG19" s="277"/>
      <c r="AH19" s="174"/>
    </row>
    <row r="20" spans="2:34" x14ac:dyDescent="0.2">
      <c r="B20" s="16">
        <v>216</v>
      </c>
      <c r="C20" s="17" t="s">
        <v>194</v>
      </c>
      <c r="D20" s="264" t="s">
        <v>192</v>
      </c>
      <c r="E20" s="17" t="s">
        <v>9</v>
      </c>
      <c r="F20" s="265"/>
      <c r="G20" s="44"/>
      <c r="H20" s="45"/>
      <c r="I20" s="45"/>
      <c r="J20" s="45"/>
      <c r="K20" s="45"/>
      <c r="L20" s="45"/>
      <c r="M20" s="45"/>
      <c r="N20" s="178"/>
      <c r="O20" s="46"/>
      <c r="P20" s="46"/>
      <c r="Q20" s="44"/>
      <c r="R20" s="45"/>
      <c r="S20" s="45"/>
      <c r="T20" s="45"/>
      <c r="U20" s="45"/>
      <c r="V20" s="45"/>
      <c r="W20" s="46"/>
      <c r="X20" s="47"/>
      <c r="Y20" s="45"/>
      <c r="Z20" s="45"/>
      <c r="AA20" s="45"/>
      <c r="AB20" s="45"/>
      <c r="AC20" s="45"/>
      <c r="AD20" s="48"/>
      <c r="AE20" s="266"/>
      <c r="AF20" s="267"/>
      <c r="AG20" s="277"/>
      <c r="AH20" s="174"/>
    </row>
    <row r="21" spans="2:34" x14ac:dyDescent="0.2">
      <c r="B21" s="16">
        <v>217</v>
      </c>
      <c r="C21" s="17" t="s">
        <v>195</v>
      </c>
      <c r="D21" s="264" t="s">
        <v>192</v>
      </c>
      <c r="E21" s="17" t="s">
        <v>9</v>
      </c>
      <c r="F21" s="265"/>
      <c r="G21" s="44"/>
      <c r="H21" s="45"/>
      <c r="I21" s="45"/>
      <c r="J21" s="45"/>
      <c r="K21" s="45"/>
      <c r="L21" s="45"/>
      <c r="M21" s="45"/>
      <c r="N21" s="178"/>
      <c r="O21" s="46"/>
      <c r="P21" s="46"/>
      <c r="Q21" s="44"/>
      <c r="R21" s="45"/>
      <c r="S21" s="45"/>
      <c r="T21" s="45"/>
      <c r="U21" s="45"/>
      <c r="V21" s="45"/>
      <c r="W21" s="46"/>
      <c r="X21" s="47"/>
      <c r="Y21" s="45"/>
      <c r="Z21" s="45"/>
      <c r="AA21" s="45"/>
      <c r="AB21" s="45"/>
      <c r="AC21" s="45"/>
      <c r="AD21" s="48"/>
      <c r="AE21" s="266"/>
      <c r="AF21" s="267"/>
      <c r="AG21" s="277"/>
      <c r="AH21" s="174"/>
    </row>
    <row r="22" spans="2:34" x14ac:dyDescent="0.2">
      <c r="B22" s="16">
        <v>218</v>
      </c>
      <c r="C22" s="17" t="s">
        <v>322</v>
      </c>
      <c r="D22" s="264" t="s">
        <v>192</v>
      </c>
      <c r="E22" s="17" t="s">
        <v>9</v>
      </c>
      <c r="F22" s="265"/>
      <c r="G22" s="44"/>
      <c r="H22" s="45"/>
      <c r="I22" s="45"/>
      <c r="J22" s="45"/>
      <c r="K22" s="45"/>
      <c r="L22" s="45"/>
      <c r="M22" s="45"/>
      <c r="N22" s="178"/>
      <c r="O22" s="46"/>
      <c r="P22" s="46"/>
      <c r="Q22" s="44"/>
      <c r="R22" s="45"/>
      <c r="S22" s="45"/>
      <c r="T22" s="45"/>
      <c r="U22" s="45"/>
      <c r="V22" s="45"/>
      <c r="W22" s="46"/>
      <c r="X22" s="47"/>
      <c r="Y22" s="45"/>
      <c r="Z22" s="45"/>
      <c r="AA22" s="45"/>
      <c r="AB22" s="45"/>
      <c r="AC22" s="45"/>
      <c r="AD22" s="48"/>
      <c r="AE22" s="266"/>
      <c r="AF22" s="267"/>
      <c r="AG22" s="277"/>
      <c r="AH22" s="174"/>
    </row>
    <row r="23" spans="2:34" x14ac:dyDescent="0.2">
      <c r="B23" s="16">
        <v>219</v>
      </c>
      <c r="C23" s="17" t="s">
        <v>323</v>
      </c>
      <c r="D23" s="264" t="s">
        <v>192</v>
      </c>
      <c r="E23" s="17" t="s">
        <v>9</v>
      </c>
      <c r="F23" s="265"/>
      <c r="G23" s="44"/>
      <c r="H23" s="45"/>
      <c r="I23" s="45"/>
      <c r="J23" s="45"/>
      <c r="K23" s="45"/>
      <c r="L23" s="45"/>
      <c r="M23" s="45"/>
      <c r="N23" s="178"/>
      <c r="O23" s="46"/>
      <c r="P23" s="46"/>
      <c r="Q23" s="44"/>
      <c r="R23" s="45"/>
      <c r="S23" s="45"/>
      <c r="T23" s="45"/>
      <c r="U23" s="45"/>
      <c r="V23" s="45"/>
      <c r="W23" s="46"/>
      <c r="X23" s="47"/>
      <c r="Y23" s="45"/>
      <c r="Z23" s="45"/>
      <c r="AA23" s="45"/>
      <c r="AB23" s="45"/>
      <c r="AC23" s="45"/>
      <c r="AD23" s="48"/>
      <c r="AE23" s="266"/>
      <c r="AF23" s="267"/>
      <c r="AG23" s="277"/>
      <c r="AH23" s="174"/>
    </row>
    <row r="24" spans="2:34" ht="13.5" thickBot="1" x14ac:dyDescent="0.25">
      <c r="B24" s="24">
        <v>220</v>
      </c>
      <c r="C24" s="25" t="s">
        <v>28</v>
      </c>
      <c r="D24" s="279"/>
      <c r="E24" s="279"/>
      <c r="F24" s="280"/>
      <c r="G24" s="54"/>
      <c r="H24" s="55"/>
      <c r="I24" s="55"/>
      <c r="J24" s="55"/>
      <c r="K24" s="55"/>
      <c r="L24" s="55"/>
      <c r="M24" s="55"/>
      <c r="N24" s="180"/>
      <c r="O24" s="56"/>
      <c r="P24" s="56"/>
      <c r="Q24" s="54"/>
      <c r="R24" s="55"/>
      <c r="S24" s="55"/>
      <c r="T24" s="55"/>
      <c r="U24" s="55"/>
      <c r="V24" s="55"/>
      <c r="W24" s="56"/>
      <c r="X24" s="57"/>
      <c r="Y24" s="55"/>
      <c r="Z24" s="55"/>
      <c r="AA24" s="55"/>
      <c r="AB24" s="55"/>
      <c r="AC24" s="55"/>
      <c r="AD24" s="58"/>
      <c r="AE24" s="272"/>
      <c r="AF24" s="273"/>
      <c r="AG24" s="278"/>
      <c r="AH24" s="175"/>
    </row>
    <row r="25" spans="2:34" ht="15" customHeight="1" x14ac:dyDescent="0.2">
      <c r="B25" s="14">
        <v>221</v>
      </c>
      <c r="C25" s="259" t="s">
        <v>196</v>
      </c>
      <c r="D25" s="259" t="s">
        <v>197</v>
      </c>
      <c r="E25" s="259" t="s">
        <v>9</v>
      </c>
      <c r="F25" s="260"/>
      <c r="G25" s="39"/>
      <c r="H25" s="40"/>
      <c r="I25" s="40"/>
      <c r="J25" s="40"/>
      <c r="K25" s="40"/>
      <c r="L25" s="40"/>
      <c r="M25" s="40"/>
      <c r="N25" s="177"/>
      <c r="O25" s="41"/>
      <c r="P25" s="41"/>
      <c r="Q25" s="39"/>
      <c r="R25" s="40"/>
      <c r="S25" s="40"/>
      <c r="T25" s="40"/>
      <c r="U25" s="40"/>
      <c r="V25" s="40"/>
      <c r="W25" s="41"/>
      <c r="X25" s="42"/>
      <c r="Y25" s="40"/>
      <c r="Z25" s="40"/>
      <c r="AA25" s="40"/>
      <c r="AB25" s="40"/>
      <c r="AC25" s="40"/>
      <c r="AD25" s="43"/>
      <c r="AE25" s="261">
        <v>7</v>
      </c>
      <c r="AF25" s="262"/>
      <c r="AG25" s="276"/>
      <c r="AH25" s="173">
        <f>COUNTIFS(G31:AD31,"&gt;0")</f>
        <v>8</v>
      </c>
    </row>
    <row r="26" spans="2:34" x14ac:dyDescent="0.2">
      <c r="B26" s="16">
        <v>222</v>
      </c>
      <c r="C26" s="269" t="s">
        <v>198</v>
      </c>
      <c r="D26" s="269" t="s">
        <v>197</v>
      </c>
      <c r="E26" s="269" t="s">
        <v>9</v>
      </c>
      <c r="F26" s="19" t="s">
        <v>175</v>
      </c>
      <c r="G26" s="117">
        <v>4</v>
      </c>
      <c r="H26" s="116">
        <v>11</v>
      </c>
      <c r="I26" s="45"/>
      <c r="J26" s="116">
        <v>26</v>
      </c>
      <c r="K26" s="116">
        <v>33</v>
      </c>
      <c r="L26" s="116">
        <v>42</v>
      </c>
      <c r="M26" s="116">
        <v>51</v>
      </c>
      <c r="N26" s="147">
        <v>60</v>
      </c>
      <c r="O26" s="147">
        <v>69</v>
      </c>
      <c r="P26" s="46"/>
      <c r="Q26" s="44"/>
      <c r="R26" s="45"/>
      <c r="S26" s="45"/>
      <c r="T26" s="45"/>
      <c r="U26" s="45"/>
      <c r="V26" s="45"/>
      <c r="W26" s="46"/>
      <c r="X26" s="47"/>
      <c r="Y26" s="45"/>
      <c r="Z26" s="45"/>
      <c r="AA26" s="45"/>
      <c r="AB26" s="45"/>
      <c r="AC26" s="45"/>
      <c r="AD26" s="48"/>
      <c r="AE26" s="266"/>
      <c r="AF26" s="267"/>
      <c r="AG26" s="277"/>
      <c r="AH26" s="174"/>
    </row>
    <row r="27" spans="2:34" x14ac:dyDescent="0.2">
      <c r="B27" s="16">
        <v>223</v>
      </c>
      <c r="C27" s="269" t="s">
        <v>199</v>
      </c>
      <c r="D27" s="269" t="s">
        <v>197</v>
      </c>
      <c r="E27" s="269" t="s">
        <v>9</v>
      </c>
      <c r="F27" s="19" t="s">
        <v>175</v>
      </c>
      <c r="G27" s="117">
        <v>4</v>
      </c>
      <c r="H27" s="116">
        <v>11</v>
      </c>
      <c r="I27" s="45"/>
      <c r="J27" s="116">
        <v>26</v>
      </c>
      <c r="K27" s="116">
        <v>33</v>
      </c>
      <c r="L27" s="116">
        <v>42</v>
      </c>
      <c r="M27" s="116">
        <v>51</v>
      </c>
      <c r="N27" s="147">
        <v>60</v>
      </c>
      <c r="O27" s="147">
        <v>69</v>
      </c>
      <c r="P27" s="46"/>
      <c r="Q27" s="44"/>
      <c r="R27" s="45"/>
      <c r="S27" s="45"/>
      <c r="T27" s="45"/>
      <c r="U27" s="45"/>
      <c r="V27" s="45"/>
      <c r="W27" s="46"/>
      <c r="X27" s="47"/>
      <c r="Y27" s="45"/>
      <c r="Z27" s="45"/>
      <c r="AA27" s="45"/>
      <c r="AB27" s="45"/>
      <c r="AC27" s="45"/>
      <c r="AD27" s="48"/>
      <c r="AE27" s="266"/>
      <c r="AF27" s="267"/>
      <c r="AG27" s="277"/>
      <c r="AH27" s="174"/>
    </row>
    <row r="28" spans="2:34" x14ac:dyDescent="0.2">
      <c r="B28" s="16">
        <v>224</v>
      </c>
      <c r="C28" s="269" t="s">
        <v>200</v>
      </c>
      <c r="D28" s="269" t="s">
        <v>197</v>
      </c>
      <c r="E28" s="269" t="s">
        <v>9</v>
      </c>
      <c r="F28" s="19" t="s">
        <v>175</v>
      </c>
      <c r="G28" s="117">
        <v>4</v>
      </c>
      <c r="H28" s="45"/>
      <c r="I28" s="45"/>
      <c r="J28" s="45"/>
      <c r="K28" s="45"/>
      <c r="L28" s="45"/>
      <c r="M28" s="45"/>
      <c r="N28" s="178"/>
      <c r="O28" s="147">
        <v>69</v>
      </c>
      <c r="P28" s="46"/>
      <c r="Q28" s="44"/>
      <c r="R28" s="45"/>
      <c r="S28" s="45"/>
      <c r="T28" s="45"/>
      <c r="U28" s="45"/>
      <c r="V28" s="45"/>
      <c r="W28" s="46"/>
      <c r="X28" s="47"/>
      <c r="Y28" s="45"/>
      <c r="Z28" s="45"/>
      <c r="AA28" s="45"/>
      <c r="AB28" s="45"/>
      <c r="AC28" s="45"/>
      <c r="AD28" s="48"/>
      <c r="AE28" s="266"/>
      <c r="AF28" s="267"/>
      <c r="AG28" s="277"/>
      <c r="AH28" s="174"/>
    </row>
    <row r="29" spans="2:34" x14ac:dyDescent="0.2">
      <c r="B29" s="16">
        <v>225</v>
      </c>
      <c r="C29" s="269" t="s">
        <v>201</v>
      </c>
      <c r="D29" s="269" t="s">
        <v>197</v>
      </c>
      <c r="E29" s="269" t="s">
        <v>9</v>
      </c>
      <c r="F29" s="19" t="s">
        <v>175</v>
      </c>
      <c r="G29" s="44"/>
      <c r="H29" s="116">
        <v>11</v>
      </c>
      <c r="I29" s="45"/>
      <c r="J29" s="116">
        <v>26</v>
      </c>
      <c r="K29" s="45"/>
      <c r="L29" s="116">
        <v>42</v>
      </c>
      <c r="M29" s="116">
        <v>51</v>
      </c>
      <c r="N29" s="147">
        <v>60</v>
      </c>
      <c r="O29" s="46"/>
      <c r="P29" s="46"/>
      <c r="Q29" s="44"/>
      <c r="R29" s="45"/>
      <c r="S29" s="45"/>
      <c r="T29" s="45"/>
      <c r="U29" s="45"/>
      <c r="V29" s="45"/>
      <c r="W29" s="46"/>
      <c r="X29" s="47"/>
      <c r="Y29" s="45"/>
      <c r="Z29" s="45"/>
      <c r="AA29" s="45"/>
      <c r="AB29" s="45"/>
      <c r="AC29" s="45"/>
      <c r="AD29" s="48"/>
      <c r="AE29" s="266"/>
      <c r="AF29" s="267"/>
      <c r="AG29" s="277"/>
      <c r="AH29" s="174"/>
    </row>
    <row r="30" spans="2:34" x14ac:dyDescent="0.2">
      <c r="B30" s="16">
        <v>226</v>
      </c>
      <c r="C30" s="269" t="s">
        <v>202</v>
      </c>
      <c r="D30" s="269" t="s">
        <v>197</v>
      </c>
      <c r="E30" s="269" t="s">
        <v>9</v>
      </c>
      <c r="F30" s="19" t="s">
        <v>175</v>
      </c>
      <c r="G30" s="44"/>
      <c r="H30" s="45"/>
      <c r="I30" s="45"/>
      <c r="J30" s="45"/>
      <c r="K30" s="45"/>
      <c r="L30" s="45"/>
      <c r="M30" s="45"/>
      <c r="N30" s="178"/>
      <c r="O30" s="46"/>
      <c r="P30" s="46"/>
      <c r="Q30" s="44"/>
      <c r="R30" s="45"/>
      <c r="S30" s="45"/>
      <c r="T30" s="45"/>
      <c r="U30" s="45"/>
      <c r="V30" s="45"/>
      <c r="W30" s="46"/>
      <c r="X30" s="47"/>
      <c r="Y30" s="45"/>
      <c r="Z30" s="45"/>
      <c r="AA30" s="45"/>
      <c r="AB30" s="45"/>
      <c r="AC30" s="45"/>
      <c r="AD30" s="48"/>
      <c r="AE30" s="266"/>
      <c r="AF30" s="267"/>
      <c r="AG30" s="277"/>
      <c r="AH30" s="174"/>
    </row>
    <row r="31" spans="2:34" ht="13.5" thickBot="1" x14ac:dyDescent="0.25">
      <c r="B31" s="20">
        <v>227</v>
      </c>
      <c r="C31" s="270" t="s">
        <v>28</v>
      </c>
      <c r="D31" s="270"/>
      <c r="E31" s="270"/>
      <c r="F31" s="271"/>
      <c r="G31" s="51">
        <v>4</v>
      </c>
      <c r="H31" s="49">
        <v>11</v>
      </c>
      <c r="I31" s="49"/>
      <c r="J31" s="49">
        <v>26</v>
      </c>
      <c r="K31" s="49">
        <v>33</v>
      </c>
      <c r="L31" s="49">
        <v>42</v>
      </c>
      <c r="M31" s="49">
        <v>51</v>
      </c>
      <c r="N31" s="179">
        <v>60</v>
      </c>
      <c r="O31" s="50">
        <v>69</v>
      </c>
      <c r="P31" s="50"/>
      <c r="Q31" s="51"/>
      <c r="R31" s="49"/>
      <c r="S31" s="49"/>
      <c r="T31" s="49"/>
      <c r="U31" s="49"/>
      <c r="V31" s="49"/>
      <c r="W31" s="50"/>
      <c r="X31" s="52"/>
      <c r="Y31" s="49"/>
      <c r="Z31" s="49"/>
      <c r="AA31" s="49"/>
      <c r="AB31" s="49"/>
      <c r="AC31" s="49"/>
      <c r="AD31" s="53"/>
      <c r="AE31" s="272"/>
      <c r="AF31" s="273"/>
      <c r="AG31" s="278"/>
      <c r="AH31" s="175"/>
    </row>
    <row r="32" spans="2:34" ht="15" customHeight="1" x14ac:dyDescent="0.2">
      <c r="B32" s="14">
        <v>228</v>
      </c>
      <c r="C32" s="259" t="s">
        <v>327</v>
      </c>
      <c r="D32" s="15" t="s">
        <v>203</v>
      </c>
      <c r="E32" s="15" t="s">
        <v>49</v>
      </c>
      <c r="F32" s="260"/>
      <c r="G32" s="39"/>
      <c r="H32" s="40"/>
      <c r="I32" s="40"/>
      <c r="J32" s="40"/>
      <c r="K32" s="40"/>
      <c r="L32" s="40"/>
      <c r="M32" s="40"/>
      <c r="N32" s="177"/>
      <c r="O32" s="41"/>
      <c r="P32" s="41"/>
      <c r="Q32" s="39"/>
      <c r="R32" s="40"/>
      <c r="S32" s="40"/>
      <c r="T32" s="40"/>
      <c r="U32" s="40"/>
      <c r="V32" s="40"/>
      <c r="W32" s="41"/>
      <c r="X32" s="42"/>
      <c r="Y32" s="40"/>
      <c r="Z32" s="40"/>
      <c r="AA32" s="40"/>
      <c r="AB32" s="40"/>
      <c r="AC32" s="40"/>
      <c r="AD32" s="43"/>
      <c r="AE32" s="261">
        <v>9</v>
      </c>
      <c r="AF32" s="262"/>
      <c r="AG32" s="276"/>
      <c r="AH32" s="173">
        <f>COUNTIFS(G40:AD40,"&gt;0")</f>
        <v>9</v>
      </c>
    </row>
    <row r="33" spans="2:34" x14ac:dyDescent="0.2">
      <c r="B33" s="16">
        <v>229</v>
      </c>
      <c r="C33" s="264" t="s">
        <v>328</v>
      </c>
      <c r="D33" s="17" t="s">
        <v>203</v>
      </c>
      <c r="E33" s="17" t="s">
        <v>49</v>
      </c>
      <c r="F33" s="265"/>
      <c r="G33" s="44"/>
      <c r="H33" s="45"/>
      <c r="I33" s="45"/>
      <c r="J33" s="45"/>
      <c r="K33" s="45"/>
      <c r="L33" s="45"/>
      <c r="M33" s="45"/>
      <c r="N33" s="178"/>
      <c r="O33" s="46"/>
      <c r="P33" s="46"/>
      <c r="Q33" s="44"/>
      <c r="R33" s="45"/>
      <c r="S33" s="45"/>
      <c r="T33" s="45"/>
      <c r="U33" s="45"/>
      <c r="V33" s="45"/>
      <c r="W33" s="46"/>
      <c r="X33" s="47"/>
      <c r="Y33" s="45"/>
      <c r="Z33" s="45"/>
      <c r="AA33" s="45"/>
      <c r="AB33" s="45"/>
      <c r="AC33" s="45"/>
      <c r="AD33" s="48"/>
      <c r="AE33" s="266"/>
      <c r="AF33" s="267"/>
      <c r="AG33" s="277"/>
      <c r="AH33" s="174"/>
    </row>
    <row r="34" spans="2:34" x14ac:dyDescent="0.2">
      <c r="B34" s="16">
        <v>230</v>
      </c>
      <c r="C34" s="269" t="s">
        <v>329</v>
      </c>
      <c r="D34" s="18" t="s">
        <v>203</v>
      </c>
      <c r="E34" s="18" t="s">
        <v>49</v>
      </c>
      <c r="F34" s="19" t="s">
        <v>175</v>
      </c>
      <c r="G34" s="117">
        <v>4</v>
      </c>
      <c r="H34" s="45"/>
      <c r="I34" s="45"/>
      <c r="J34" s="45"/>
      <c r="K34" s="116">
        <v>40</v>
      </c>
      <c r="L34" s="45"/>
      <c r="M34" s="116">
        <v>55</v>
      </c>
      <c r="N34" s="178"/>
      <c r="O34" s="46"/>
      <c r="P34" s="46"/>
      <c r="Q34" s="44"/>
      <c r="R34" s="45"/>
      <c r="S34" s="45"/>
      <c r="T34" s="45"/>
      <c r="U34" s="45"/>
      <c r="V34" s="45"/>
      <c r="W34" s="46"/>
      <c r="X34" s="47"/>
      <c r="Y34" s="45"/>
      <c r="Z34" s="45"/>
      <c r="AA34" s="45"/>
      <c r="AB34" s="45"/>
      <c r="AC34" s="45"/>
      <c r="AD34" s="48"/>
      <c r="AE34" s="266"/>
      <c r="AF34" s="267"/>
      <c r="AG34" s="277"/>
      <c r="AH34" s="174"/>
    </row>
    <row r="35" spans="2:34" x14ac:dyDescent="0.2">
      <c r="B35" s="16">
        <v>231</v>
      </c>
      <c r="C35" s="269" t="s">
        <v>330</v>
      </c>
      <c r="D35" s="18" t="s">
        <v>203</v>
      </c>
      <c r="E35" s="18" t="s">
        <v>49</v>
      </c>
      <c r="F35" s="19" t="s">
        <v>175</v>
      </c>
      <c r="G35" s="117">
        <v>4</v>
      </c>
      <c r="H35" s="116">
        <v>13</v>
      </c>
      <c r="I35" s="116">
        <v>22</v>
      </c>
      <c r="J35" s="116">
        <v>31</v>
      </c>
      <c r="K35" s="116">
        <v>40</v>
      </c>
      <c r="L35" s="116">
        <v>48</v>
      </c>
      <c r="M35" s="116">
        <v>55</v>
      </c>
      <c r="N35" s="147">
        <v>63</v>
      </c>
      <c r="O35" s="147">
        <v>70</v>
      </c>
      <c r="P35" s="46"/>
      <c r="Q35" s="44"/>
      <c r="R35" s="45"/>
      <c r="S35" s="45"/>
      <c r="T35" s="45"/>
      <c r="U35" s="45"/>
      <c r="V35" s="45"/>
      <c r="W35" s="46"/>
      <c r="X35" s="47"/>
      <c r="Y35" s="45"/>
      <c r="Z35" s="45"/>
      <c r="AA35" s="45"/>
      <c r="AB35" s="45"/>
      <c r="AC35" s="45"/>
      <c r="AD35" s="48"/>
      <c r="AE35" s="266"/>
      <c r="AF35" s="267"/>
      <c r="AG35" s="277"/>
      <c r="AH35" s="174"/>
    </row>
    <row r="36" spans="2:34" x14ac:dyDescent="0.2">
      <c r="B36" s="16">
        <v>232</v>
      </c>
      <c r="C36" s="269" t="s">
        <v>331</v>
      </c>
      <c r="D36" s="18" t="s">
        <v>203</v>
      </c>
      <c r="E36" s="18" t="s">
        <v>49</v>
      </c>
      <c r="F36" s="19" t="s">
        <v>175</v>
      </c>
      <c r="G36" s="117">
        <v>4</v>
      </c>
      <c r="H36" s="116">
        <v>13</v>
      </c>
      <c r="I36" s="116">
        <v>22</v>
      </c>
      <c r="J36" s="116">
        <v>31</v>
      </c>
      <c r="K36" s="116">
        <v>40</v>
      </c>
      <c r="L36" s="116">
        <v>48</v>
      </c>
      <c r="M36" s="45"/>
      <c r="N36" s="147">
        <v>63</v>
      </c>
      <c r="O36" s="147">
        <v>70</v>
      </c>
      <c r="P36" s="46"/>
      <c r="Q36" s="44"/>
      <c r="R36" s="45"/>
      <c r="S36" s="45"/>
      <c r="T36" s="45"/>
      <c r="U36" s="45"/>
      <c r="V36" s="45"/>
      <c r="W36" s="46"/>
      <c r="X36" s="47"/>
      <c r="Y36" s="45"/>
      <c r="Z36" s="45"/>
      <c r="AA36" s="45"/>
      <c r="AB36" s="45"/>
      <c r="AC36" s="45"/>
      <c r="AD36" s="48"/>
      <c r="AE36" s="266"/>
      <c r="AF36" s="267"/>
      <c r="AG36" s="277"/>
      <c r="AH36" s="174"/>
    </row>
    <row r="37" spans="2:34" x14ac:dyDescent="0.2">
      <c r="B37" s="16">
        <v>233</v>
      </c>
      <c r="C37" s="269" t="s">
        <v>204</v>
      </c>
      <c r="D37" s="18" t="s">
        <v>203</v>
      </c>
      <c r="E37" s="18" t="s">
        <v>49</v>
      </c>
      <c r="F37" s="19" t="s">
        <v>175</v>
      </c>
      <c r="G37" s="44"/>
      <c r="H37" s="45"/>
      <c r="I37" s="45"/>
      <c r="J37" s="45"/>
      <c r="K37" s="45"/>
      <c r="L37" s="45"/>
      <c r="M37" s="45"/>
      <c r="N37" s="46"/>
      <c r="O37" s="46"/>
      <c r="P37" s="46"/>
      <c r="Q37" s="44"/>
      <c r="R37" s="45"/>
      <c r="S37" s="45"/>
      <c r="T37" s="45"/>
      <c r="U37" s="45"/>
      <c r="V37" s="45"/>
      <c r="W37" s="46"/>
      <c r="X37" s="47"/>
      <c r="Y37" s="45"/>
      <c r="Z37" s="45"/>
      <c r="AA37" s="45"/>
      <c r="AB37" s="45"/>
      <c r="AC37" s="45"/>
      <c r="AD37" s="48"/>
      <c r="AE37" s="266"/>
      <c r="AF37" s="267"/>
      <c r="AG37" s="277"/>
      <c r="AH37" s="174"/>
    </row>
    <row r="38" spans="2:34" x14ac:dyDescent="0.2">
      <c r="B38" s="16">
        <v>234</v>
      </c>
      <c r="C38" s="269" t="s">
        <v>205</v>
      </c>
      <c r="D38" s="18" t="s">
        <v>203</v>
      </c>
      <c r="E38" s="18" t="s">
        <v>49</v>
      </c>
      <c r="F38" s="19" t="s">
        <v>175</v>
      </c>
      <c r="G38" s="44"/>
      <c r="H38" s="45"/>
      <c r="I38" s="45"/>
      <c r="J38" s="45"/>
      <c r="K38" s="45"/>
      <c r="L38" s="45"/>
      <c r="M38" s="45"/>
      <c r="N38" s="46"/>
      <c r="O38" s="46"/>
      <c r="P38" s="46"/>
      <c r="Q38" s="44"/>
      <c r="R38" s="45"/>
      <c r="S38" s="45"/>
      <c r="T38" s="45"/>
      <c r="U38" s="45"/>
      <c r="V38" s="45"/>
      <c r="W38" s="46"/>
      <c r="X38" s="47"/>
      <c r="Y38" s="45"/>
      <c r="Z38" s="45"/>
      <c r="AA38" s="45"/>
      <c r="AB38" s="45"/>
      <c r="AC38" s="45"/>
      <c r="AD38" s="48"/>
      <c r="AE38" s="266"/>
      <c r="AF38" s="267"/>
      <c r="AG38" s="277"/>
      <c r="AH38" s="174"/>
    </row>
    <row r="39" spans="2:34" x14ac:dyDescent="0.2">
      <c r="B39" s="16">
        <v>235</v>
      </c>
      <c r="C39" s="269" t="s">
        <v>206</v>
      </c>
      <c r="D39" s="18" t="s">
        <v>203</v>
      </c>
      <c r="E39" s="18" t="s">
        <v>49</v>
      </c>
      <c r="F39" s="19" t="s">
        <v>175</v>
      </c>
      <c r="G39" s="44"/>
      <c r="H39" s="45"/>
      <c r="I39" s="45"/>
      <c r="J39" s="45"/>
      <c r="K39" s="45"/>
      <c r="L39" s="45"/>
      <c r="M39" s="45"/>
      <c r="N39" s="46"/>
      <c r="O39" s="46"/>
      <c r="P39" s="46"/>
      <c r="Q39" s="44"/>
      <c r="R39" s="45"/>
      <c r="S39" s="45"/>
      <c r="T39" s="45"/>
      <c r="U39" s="45"/>
      <c r="V39" s="45"/>
      <c r="W39" s="46"/>
      <c r="X39" s="47"/>
      <c r="Y39" s="45"/>
      <c r="Z39" s="45"/>
      <c r="AA39" s="45"/>
      <c r="AB39" s="45"/>
      <c r="AC39" s="45"/>
      <c r="AD39" s="48"/>
      <c r="AE39" s="266"/>
      <c r="AF39" s="267"/>
      <c r="AG39" s="277"/>
      <c r="AH39" s="174"/>
    </row>
    <row r="40" spans="2:34" ht="13.5" thickBot="1" x14ac:dyDescent="0.25">
      <c r="B40" s="20">
        <v>236</v>
      </c>
      <c r="C40" s="270" t="s">
        <v>28</v>
      </c>
      <c r="D40" s="270"/>
      <c r="E40" s="270"/>
      <c r="F40" s="271"/>
      <c r="G40" s="51">
        <v>4</v>
      </c>
      <c r="H40" s="49">
        <v>13</v>
      </c>
      <c r="I40" s="49">
        <v>22</v>
      </c>
      <c r="J40" s="49">
        <v>31</v>
      </c>
      <c r="K40" s="49">
        <v>40</v>
      </c>
      <c r="L40" s="49">
        <v>48</v>
      </c>
      <c r="M40" s="49">
        <v>55</v>
      </c>
      <c r="N40" s="50">
        <v>63</v>
      </c>
      <c r="O40" s="50">
        <v>70</v>
      </c>
      <c r="P40" s="50"/>
      <c r="Q40" s="51"/>
      <c r="R40" s="49"/>
      <c r="S40" s="49"/>
      <c r="T40" s="49"/>
      <c r="U40" s="49"/>
      <c r="V40" s="49"/>
      <c r="W40" s="50"/>
      <c r="X40" s="52"/>
      <c r="Y40" s="49"/>
      <c r="Z40" s="49"/>
      <c r="AA40" s="49"/>
      <c r="AB40" s="49"/>
      <c r="AC40" s="49"/>
      <c r="AD40" s="53"/>
      <c r="AE40" s="272"/>
      <c r="AF40" s="273"/>
      <c r="AG40" s="278"/>
      <c r="AH40" s="175"/>
    </row>
    <row r="41" spans="2:34" ht="15" customHeight="1" x14ac:dyDescent="0.2">
      <c r="B41" s="26">
        <v>237</v>
      </c>
      <c r="C41" s="281" t="s">
        <v>207</v>
      </c>
      <c r="D41" s="281" t="s">
        <v>208</v>
      </c>
      <c r="E41" s="281" t="s">
        <v>49</v>
      </c>
      <c r="F41" s="282"/>
      <c r="G41" s="59"/>
      <c r="H41" s="60"/>
      <c r="I41" s="60"/>
      <c r="J41" s="60"/>
      <c r="K41" s="60"/>
      <c r="L41" s="60"/>
      <c r="M41" s="60"/>
      <c r="N41" s="181"/>
      <c r="O41" s="61"/>
      <c r="P41" s="61"/>
      <c r="Q41" s="59"/>
      <c r="R41" s="60"/>
      <c r="S41" s="60"/>
      <c r="T41" s="60"/>
      <c r="U41" s="60"/>
      <c r="V41" s="60"/>
      <c r="W41" s="61"/>
      <c r="X41" s="62"/>
      <c r="Y41" s="60"/>
      <c r="Z41" s="60"/>
      <c r="AA41" s="60"/>
      <c r="AB41" s="60"/>
      <c r="AC41" s="60"/>
      <c r="AD41" s="63"/>
      <c r="AE41" s="261">
        <v>7</v>
      </c>
      <c r="AF41" s="262"/>
      <c r="AG41" s="276"/>
      <c r="AH41" s="173">
        <f>COUNTIFS(G47:AD47,"&gt;0")</f>
        <v>7</v>
      </c>
    </row>
    <row r="42" spans="2:34" x14ac:dyDescent="0.2">
      <c r="B42" s="16">
        <v>238</v>
      </c>
      <c r="C42" s="264" t="s">
        <v>209</v>
      </c>
      <c r="D42" s="264" t="s">
        <v>208</v>
      </c>
      <c r="E42" s="264" t="s">
        <v>49</v>
      </c>
      <c r="F42" s="265"/>
      <c r="G42" s="44"/>
      <c r="H42" s="45"/>
      <c r="I42" s="45"/>
      <c r="J42" s="45"/>
      <c r="K42" s="45"/>
      <c r="L42" s="45"/>
      <c r="M42" s="45"/>
      <c r="N42" s="178"/>
      <c r="O42" s="46"/>
      <c r="P42" s="46"/>
      <c r="Q42" s="44"/>
      <c r="R42" s="45"/>
      <c r="S42" s="45"/>
      <c r="T42" s="45"/>
      <c r="U42" s="45"/>
      <c r="V42" s="45"/>
      <c r="W42" s="46"/>
      <c r="X42" s="47"/>
      <c r="Y42" s="45"/>
      <c r="Z42" s="45"/>
      <c r="AA42" s="45"/>
      <c r="AB42" s="45"/>
      <c r="AC42" s="45"/>
      <c r="AD42" s="48"/>
      <c r="AE42" s="266"/>
      <c r="AF42" s="267"/>
      <c r="AG42" s="277"/>
      <c r="AH42" s="174"/>
    </row>
    <row r="43" spans="2:34" x14ac:dyDescent="0.2">
      <c r="B43" s="16">
        <v>239</v>
      </c>
      <c r="C43" s="269" t="s">
        <v>210</v>
      </c>
      <c r="D43" s="269" t="s">
        <v>208</v>
      </c>
      <c r="E43" s="269" t="s">
        <v>49</v>
      </c>
      <c r="F43" s="19" t="s">
        <v>175</v>
      </c>
      <c r="G43" s="117">
        <v>3</v>
      </c>
      <c r="H43" s="116">
        <v>12</v>
      </c>
      <c r="I43" s="116">
        <v>21</v>
      </c>
      <c r="J43" s="116">
        <v>30</v>
      </c>
      <c r="K43" s="116">
        <v>39</v>
      </c>
      <c r="L43" s="116">
        <v>48</v>
      </c>
      <c r="M43" s="116">
        <v>71</v>
      </c>
      <c r="N43" s="178"/>
      <c r="O43" s="46"/>
      <c r="P43" s="46"/>
      <c r="Q43" s="44"/>
      <c r="R43" s="45"/>
      <c r="S43" s="45"/>
      <c r="T43" s="45"/>
      <c r="U43" s="45"/>
      <c r="V43" s="45"/>
      <c r="W43" s="46"/>
      <c r="X43" s="47"/>
      <c r="Y43" s="45"/>
      <c r="Z43" s="45"/>
      <c r="AA43" s="45"/>
      <c r="AB43" s="45"/>
      <c r="AC43" s="45"/>
      <c r="AD43" s="48"/>
      <c r="AE43" s="266"/>
      <c r="AF43" s="267"/>
      <c r="AG43" s="277"/>
      <c r="AH43" s="174"/>
    </row>
    <row r="44" spans="2:34" x14ac:dyDescent="0.2">
      <c r="B44" s="16">
        <v>240</v>
      </c>
      <c r="C44" s="269" t="s">
        <v>211</v>
      </c>
      <c r="D44" s="269" t="s">
        <v>208</v>
      </c>
      <c r="E44" s="269" t="s">
        <v>49</v>
      </c>
      <c r="F44" s="19" t="s">
        <v>175</v>
      </c>
      <c r="G44" s="117">
        <v>3</v>
      </c>
      <c r="H44" s="116">
        <v>12</v>
      </c>
      <c r="I44" s="116">
        <v>21</v>
      </c>
      <c r="J44" s="116">
        <v>30</v>
      </c>
      <c r="K44" s="116">
        <v>39</v>
      </c>
      <c r="L44" s="116">
        <v>48</v>
      </c>
      <c r="M44" s="116">
        <v>71</v>
      </c>
      <c r="N44" s="178"/>
      <c r="O44" s="46"/>
      <c r="P44" s="46"/>
      <c r="Q44" s="44"/>
      <c r="R44" s="45"/>
      <c r="S44" s="45"/>
      <c r="T44" s="45"/>
      <c r="U44" s="45"/>
      <c r="V44" s="45"/>
      <c r="W44" s="46"/>
      <c r="X44" s="47"/>
      <c r="Y44" s="45"/>
      <c r="Z44" s="45"/>
      <c r="AA44" s="45"/>
      <c r="AB44" s="45"/>
      <c r="AC44" s="45"/>
      <c r="AD44" s="48"/>
      <c r="AE44" s="266"/>
      <c r="AF44" s="267"/>
      <c r="AG44" s="277"/>
      <c r="AH44" s="174"/>
    </row>
    <row r="45" spans="2:34" x14ac:dyDescent="0.2">
      <c r="B45" s="16">
        <v>241</v>
      </c>
      <c r="C45" s="269" t="s">
        <v>212</v>
      </c>
      <c r="D45" s="269" t="s">
        <v>208</v>
      </c>
      <c r="E45" s="269" t="s">
        <v>49</v>
      </c>
      <c r="F45" s="19" t="s">
        <v>175</v>
      </c>
      <c r="G45" s="44"/>
      <c r="H45" s="45"/>
      <c r="I45" s="45"/>
      <c r="J45" s="45"/>
      <c r="K45" s="45"/>
      <c r="L45" s="45"/>
      <c r="M45" s="116">
        <v>71</v>
      </c>
      <c r="N45" s="178"/>
      <c r="O45" s="46"/>
      <c r="P45" s="46"/>
      <c r="Q45" s="44"/>
      <c r="R45" s="45"/>
      <c r="S45" s="45"/>
      <c r="T45" s="45"/>
      <c r="U45" s="45"/>
      <c r="V45" s="45"/>
      <c r="W45" s="46"/>
      <c r="X45" s="47"/>
      <c r="Y45" s="45"/>
      <c r="Z45" s="45"/>
      <c r="AA45" s="45"/>
      <c r="AB45" s="45"/>
      <c r="AC45" s="45"/>
      <c r="AD45" s="48"/>
      <c r="AE45" s="266"/>
      <c r="AF45" s="267"/>
      <c r="AG45" s="277"/>
      <c r="AH45" s="174"/>
    </row>
    <row r="46" spans="2:34" x14ac:dyDescent="0.2">
      <c r="B46" s="16">
        <v>242</v>
      </c>
      <c r="C46" s="269" t="s">
        <v>213</v>
      </c>
      <c r="D46" s="269" t="s">
        <v>208</v>
      </c>
      <c r="E46" s="269" t="s">
        <v>49</v>
      </c>
      <c r="F46" s="19" t="s">
        <v>175</v>
      </c>
      <c r="G46" s="44"/>
      <c r="H46" s="45"/>
      <c r="I46" s="45"/>
      <c r="J46" s="45"/>
      <c r="K46" s="45"/>
      <c r="L46" s="45"/>
      <c r="M46" s="45"/>
      <c r="N46" s="178"/>
      <c r="O46" s="46"/>
      <c r="P46" s="46"/>
      <c r="Q46" s="44"/>
      <c r="R46" s="45"/>
      <c r="S46" s="45"/>
      <c r="T46" s="45"/>
      <c r="U46" s="45"/>
      <c r="V46" s="45"/>
      <c r="W46" s="46"/>
      <c r="X46" s="47"/>
      <c r="Y46" s="45"/>
      <c r="Z46" s="45"/>
      <c r="AA46" s="45"/>
      <c r="AB46" s="45"/>
      <c r="AC46" s="45"/>
      <c r="AD46" s="48"/>
      <c r="AE46" s="266"/>
      <c r="AF46" s="267"/>
      <c r="AG46" s="277"/>
      <c r="AH46" s="174"/>
    </row>
    <row r="47" spans="2:34" ht="13.5" thickBot="1" x14ac:dyDescent="0.25">
      <c r="B47" s="24">
        <v>243</v>
      </c>
      <c r="C47" s="279" t="s">
        <v>28</v>
      </c>
      <c r="D47" s="279"/>
      <c r="E47" s="279"/>
      <c r="F47" s="280"/>
      <c r="G47" s="54">
        <v>3</v>
      </c>
      <c r="H47" s="55">
        <v>12</v>
      </c>
      <c r="I47" s="55">
        <v>21</v>
      </c>
      <c r="J47" s="55">
        <v>30</v>
      </c>
      <c r="K47" s="55">
        <v>39</v>
      </c>
      <c r="L47" s="55">
        <v>48</v>
      </c>
      <c r="M47" s="55">
        <v>71</v>
      </c>
      <c r="N47" s="180"/>
      <c r="O47" s="56"/>
      <c r="P47" s="56"/>
      <c r="Q47" s="54"/>
      <c r="R47" s="55"/>
      <c r="S47" s="55"/>
      <c r="T47" s="55"/>
      <c r="U47" s="55"/>
      <c r="V47" s="55"/>
      <c r="W47" s="56"/>
      <c r="X47" s="57"/>
      <c r="Y47" s="55"/>
      <c r="Z47" s="55"/>
      <c r="AA47" s="55"/>
      <c r="AB47" s="55"/>
      <c r="AC47" s="55"/>
      <c r="AD47" s="58"/>
      <c r="AE47" s="272"/>
      <c r="AF47" s="273"/>
      <c r="AG47" s="278"/>
      <c r="AH47" s="175"/>
    </row>
    <row r="48" spans="2:34" ht="15" customHeight="1" x14ac:dyDescent="0.2">
      <c r="B48" s="14">
        <v>244</v>
      </c>
      <c r="C48" s="259" t="s">
        <v>214</v>
      </c>
      <c r="D48" s="259" t="s">
        <v>215</v>
      </c>
      <c r="E48" s="15" t="s">
        <v>4</v>
      </c>
      <c r="F48" s="260"/>
      <c r="G48" s="39"/>
      <c r="H48" s="40"/>
      <c r="I48" s="40"/>
      <c r="J48" s="40"/>
      <c r="K48" s="40"/>
      <c r="L48" s="40"/>
      <c r="M48" s="40"/>
      <c r="N48" s="177"/>
      <c r="O48" s="41"/>
      <c r="P48" s="41"/>
      <c r="Q48" s="39"/>
      <c r="R48" s="40"/>
      <c r="S48" s="40"/>
      <c r="T48" s="40"/>
      <c r="U48" s="40"/>
      <c r="V48" s="40"/>
      <c r="W48" s="41"/>
      <c r="X48" s="42"/>
      <c r="Y48" s="40"/>
      <c r="Z48" s="40"/>
      <c r="AA48" s="40"/>
      <c r="AB48" s="40"/>
      <c r="AC48" s="40"/>
      <c r="AD48" s="43"/>
      <c r="AE48" s="261">
        <v>8</v>
      </c>
      <c r="AF48" s="262"/>
      <c r="AG48" s="276"/>
      <c r="AH48" s="173">
        <f>COUNTIFS(G53:AD53,"&gt;0")</f>
        <v>8</v>
      </c>
    </row>
    <row r="49" spans="2:53" x14ac:dyDescent="0.2">
      <c r="B49" s="16">
        <v>245</v>
      </c>
      <c r="C49" s="269" t="s">
        <v>216</v>
      </c>
      <c r="D49" s="269" t="s">
        <v>215</v>
      </c>
      <c r="E49" s="18" t="s">
        <v>4</v>
      </c>
      <c r="F49" s="19" t="s">
        <v>175</v>
      </c>
      <c r="G49" s="117">
        <v>8</v>
      </c>
      <c r="H49" s="116">
        <v>15</v>
      </c>
      <c r="I49" s="116">
        <v>22</v>
      </c>
      <c r="J49" s="116">
        <v>29</v>
      </c>
      <c r="K49" s="45"/>
      <c r="L49" s="116">
        <v>44</v>
      </c>
      <c r="M49" s="116">
        <v>51</v>
      </c>
      <c r="N49" s="147">
        <v>58</v>
      </c>
      <c r="O49" s="147">
        <v>65</v>
      </c>
      <c r="P49" s="46"/>
      <c r="Q49" s="44"/>
      <c r="R49" s="45"/>
      <c r="S49" s="45"/>
      <c r="T49" s="45"/>
      <c r="U49" s="45"/>
      <c r="V49" s="45"/>
      <c r="W49" s="46"/>
      <c r="X49" s="47"/>
      <c r="Y49" s="45"/>
      <c r="Z49" s="45"/>
      <c r="AA49" s="45"/>
      <c r="AB49" s="45"/>
      <c r="AC49" s="45"/>
      <c r="AD49" s="48"/>
      <c r="AE49" s="266"/>
      <c r="AF49" s="267"/>
      <c r="AG49" s="277"/>
      <c r="AH49" s="174"/>
    </row>
    <row r="50" spans="2:53" x14ac:dyDescent="0.2">
      <c r="B50" s="16">
        <v>246</v>
      </c>
      <c r="C50" s="269" t="s">
        <v>217</v>
      </c>
      <c r="D50" s="269" t="s">
        <v>215</v>
      </c>
      <c r="E50" s="18" t="s">
        <v>4</v>
      </c>
      <c r="F50" s="19" t="s">
        <v>175</v>
      </c>
      <c r="G50" s="117">
        <v>8</v>
      </c>
      <c r="H50" s="45"/>
      <c r="I50" s="45"/>
      <c r="J50" s="45"/>
      <c r="K50" s="45"/>
      <c r="L50" s="45"/>
      <c r="M50" s="45"/>
      <c r="N50" s="178"/>
      <c r="O50" s="46"/>
      <c r="P50" s="46"/>
      <c r="Q50" s="44"/>
      <c r="R50" s="45"/>
      <c r="S50" s="45"/>
      <c r="T50" s="45"/>
      <c r="U50" s="45"/>
      <c r="V50" s="45"/>
      <c r="W50" s="46"/>
      <c r="X50" s="47"/>
      <c r="Y50" s="45"/>
      <c r="Z50" s="45"/>
      <c r="AA50" s="45"/>
      <c r="AB50" s="45"/>
      <c r="AC50" s="45"/>
      <c r="AD50" s="48"/>
      <c r="AE50" s="266"/>
      <c r="AF50" s="267"/>
      <c r="AG50" s="277"/>
      <c r="AH50" s="174"/>
    </row>
    <row r="51" spans="2:53" x14ac:dyDescent="0.2">
      <c r="B51" s="16">
        <v>247</v>
      </c>
      <c r="C51" s="269" t="s">
        <v>218</v>
      </c>
      <c r="D51" s="269" t="s">
        <v>215</v>
      </c>
      <c r="E51" s="18" t="s">
        <v>4</v>
      </c>
      <c r="F51" s="19" t="s">
        <v>175</v>
      </c>
      <c r="G51" s="44"/>
      <c r="H51" s="45"/>
      <c r="I51" s="116">
        <v>22</v>
      </c>
      <c r="J51" s="116">
        <v>29</v>
      </c>
      <c r="K51" s="45"/>
      <c r="L51" s="45"/>
      <c r="M51" s="45"/>
      <c r="N51" s="147">
        <v>58</v>
      </c>
      <c r="O51" s="147">
        <v>65</v>
      </c>
      <c r="P51" s="46"/>
      <c r="Q51" s="44"/>
      <c r="R51" s="45"/>
      <c r="S51" s="45"/>
      <c r="T51" s="45"/>
      <c r="U51" s="45"/>
      <c r="V51" s="45"/>
      <c r="W51" s="46"/>
      <c r="X51" s="47"/>
      <c r="Y51" s="45"/>
      <c r="Z51" s="45"/>
      <c r="AA51" s="45"/>
      <c r="AB51" s="45"/>
      <c r="AC51" s="45"/>
      <c r="AD51" s="48"/>
      <c r="AE51" s="266"/>
      <c r="AF51" s="267"/>
      <c r="AG51" s="277"/>
      <c r="AH51" s="174"/>
    </row>
    <row r="52" spans="2:53" x14ac:dyDescent="0.2">
      <c r="B52" s="16">
        <v>248</v>
      </c>
      <c r="C52" s="269" t="s">
        <v>219</v>
      </c>
      <c r="D52" s="269" t="s">
        <v>215</v>
      </c>
      <c r="E52" s="18" t="s">
        <v>4</v>
      </c>
      <c r="F52" s="19" t="s">
        <v>175</v>
      </c>
      <c r="G52" s="44"/>
      <c r="H52" s="116">
        <v>15</v>
      </c>
      <c r="I52" s="45"/>
      <c r="J52" s="45"/>
      <c r="K52" s="45"/>
      <c r="L52" s="116">
        <v>44</v>
      </c>
      <c r="M52" s="116">
        <v>51</v>
      </c>
      <c r="N52" s="178"/>
      <c r="O52" s="46"/>
      <c r="P52" s="46"/>
      <c r="Q52" s="44"/>
      <c r="R52" s="45"/>
      <c r="S52" s="45"/>
      <c r="T52" s="45"/>
      <c r="U52" s="45"/>
      <c r="V52" s="45"/>
      <c r="W52" s="46"/>
      <c r="X52" s="47"/>
      <c r="Y52" s="45"/>
      <c r="Z52" s="45"/>
      <c r="AA52" s="45"/>
      <c r="AB52" s="45"/>
      <c r="AC52" s="45"/>
      <c r="AD52" s="48"/>
      <c r="AE52" s="266"/>
      <c r="AF52" s="267"/>
      <c r="AG52" s="277"/>
      <c r="AH52" s="174"/>
    </row>
    <row r="53" spans="2:53" ht="13.5" thickBot="1" x14ac:dyDescent="0.25">
      <c r="B53" s="20">
        <v>249</v>
      </c>
      <c r="C53" s="270" t="s">
        <v>28</v>
      </c>
      <c r="D53" s="270"/>
      <c r="E53" s="21"/>
      <c r="F53" s="271"/>
      <c r="G53" s="51">
        <v>8</v>
      </c>
      <c r="H53" s="49">
        <v>15</v>
      </c>
      <c r="I53" s="49">
        <v>22</v>
      </c>
      <c r="J53" s="49">
        <v>29</v>
      </c>
      <c r="K53" s="49"/>
      <c r="L53" s="49">
        <v>44</v>
      </c>
      <c r="M53" s="49">
        <v>51</v>
      </c>
      <c r="N53" s="179">
        <v>58</v>
      </c>
      <c r="O53" s="50">
        <v>65</v>
      </c>
      <c r="P53" s="50"/>
      <c r="Q53" s="51"/>
      <c r="R53" s="49"/>
      <c r="S53" s="49"/>
      <c r="T53" s="49"/>
      <c r="U53" s="49"/>
      <c r="V53" s="49"/>
      <c r="W53" s="50"/>
      <c r="X53" s="52"/>
      <c r="Y53" s="49"/>
      <c r="Z53" s="49"/>
      <c r="AA53" s="49"/>
      <c r="AB53" s="49"/>
      <c r="AC53" s="49"/>
      <c r="AD53" s="53"/>
      <c r="AE53" s="272"/>
      <c r="AF53" s="273"/>
      <c r="AG53" s="278"/>
      <c r="AH53" s="175"/>
    </row>
    <row r="54" spans="2:53" ht="15" customHeight="1" x14ac:dyDescent="0.2">
      <c r="B54" s="26">
        <v>250</v>
      </c>
      <c r="C54" s="281" t="s">
        <v>220</v>
      </c>
      <c r="D54" s="281" t="s">
        <v>221</v>
      </c>
      <c r="E54" s="27" t="s">
        <v>16</v>
      </c>
      <c r="F54" s="282"/>
      <c r="G54" s="59"/>
      <c r="H54" s="60"/>
      <c r="I54" s="60"/>
      <c r="J54" s="60"/>
      <c r="K54" s="60"/>
      <c r="L54" s="60"/>
      <c r="M54" s="60"/>
      <c r="N54" s="181"/>
      <c r="O54" s="61"/>
      <c r="P54" s="61"/>
      <c r="Q54" s="59"/>
      <c r="R54" s="60"/>
      <c r="S54" s="60"/>
      <c r="T54" s="60"/>
      <c r="U54" s="60"/>
      <c r="V54" s="60"/>
      <c r="W54" s="61"/>
      <c r="X54" s="62"/>
      <c r="Y54" s="60"/>
      <c r="Z54" s="60"/>
      <c r="AA54" s="60"/>
      <c r="AB54" s="60"/>
      <c r="AC54" s="60"/>
      <c r="AD54" s="63"/>
      <c r="AE54" s="261">
        <v>4</v>
      </c>
      <c r="AF54" s="262"/>
      <c r="AG54" s="276"/>
      <c r="AH54" s="173">
        <f>COUNTIFS(G59:AD59,"&gt;0")</f>
        <v>10</v>
      </c>
    </row>
    <row r="55" spans="2:53" x14ac:dyDescent="0.2">
      <c r="B55" s="16">
        <v>251</v>
      </c>
      <c r="C55" s="264" t="s">
        <v>222</v>
      </c>
      <c r="D55" s="264" t="s">
        <v>221</v>
      </c>
      <c r="E55" s="17" t="s">
        <v>16</v>
      </c>
      <c r="F55" s="265"/>
      <c r="G55" s="44"/>
      <c r="H55" s="45"/>
      <c r="I55" s="45"/>
      <c r="J55" s="45"/>
      <c r="K55" s="45"/>
      <c r="L55" s="45"/>
      <c r="M55" s="45"/>
      <c r="N55" s="178"/>
      <c r="O55" s="46"/>
      <c r="P55" s="46"/>
      <c r="Q55" s="44"/>
      <c r="R55" s="45"/>
      <c r="S55" s="45"/>
      <c r="T55" s="45"/>
      <c r="U55" s="45"/>
      <c r="V55" s="45"/>
      <c r="W55" s="46"/>
      <c r="X55" s="47"/>
      <c r="Y55" s="45"/>
      <c r="Z55" s="45"/>
      <c r="AA55" s="45"/>
      <c r="AB55" s="45"/>
      <c r="AC55" s="45"/>
      <c r="AD55" s="48"/>
      <c r="AE55" s="266"/>
      <c r="AF55" s="267"/>
      <c r="AG55" s="277"/>
      <c r="AH55" s="174"/>
    </row>
    <row r="56" spans="2:53" x14ac:dyDescent="0.2">
      <c r="B56" s="16">
        <v>252</v>
      </c>
      <c r="C56" s="264" t="s">
        <v>223</v>
      </c>
      <c r="D56" s="264" t="s">
        <v>221</v>
      </c>
      <c r="E56" s="17" t="s">
        <v>16</v>
      </c>
      <c r="F56" s="265"/>
      <c r="G56" s="44"/>
      <c r="H56" s="45"/>
      <c r="I56" s="45"/>
      <c r="J56" s="45"/>
      <c r="K56" s="45"/>
      <c r="L56" s="45"/>
      <c r="M56" s="45"/>
      <c r="N56" s="178"/>
      <c r="O56" s="46"/>
      <c r="P56" s="46"/>
      <c r="Q56" s="44"/>
      <c r="R56" s="45"/>
      <c r="S56" s="45"/>
      <c r="T56" s="45"/>
      <c r="U56" s="45"/>
      <c r="V56" s="45"/>
      <c r="W56" s="46"/>
      <c r="X56" s="47"/>
      <c r="Y56" s="45"/>
      <c r="Z56" s="45"/>
      <c r="AA56" s="45"/>
      <c r="AB56" s="45"/>
      <c r="AC56" s="45"/>
      <c r="AD56" s="48"/>
      <c r="AE56" s="266"/>
      <c r="AF56" s="267"/>
      <c r="AG56" s="277"/>
      <c r="AH56" s="174"/>
    </row>
    <row r="57" spans="2:53" x14ac:dyDescent="0.2">
      <c r="B57" s="16">
        <v>253</v>
      </c>
      <c r="C57" s="269" t="s">
        <v>224</v>
      </c>
      <c r="D57" s="269" t="s">
        <v>221</v>
      </c>
      <c r="E57" s="18" t="s">
        <v>16</v>
      </c>
      <c r="F57" s="19" t="s">
        <v>175</v>
      </c>
      <c r="G57" s="117">
        <v>5</v>
      </c>
      <c r="H57" s="45"/>
      <c r="I57" s="116">
        <v>13</v>
      </c>
      <c r="K57" s="116">
        <v>27</v>
      </c>
      <c r="L57" s="116">
        <v>34</v>
      </c>
      <c r="M57" s="45"/>
      <c r="N57" s="178"/>
      <c r="O57" s="46"/>
      <c r="P57" s="46"/>
      <c r="Q57" s="44"/>
      <c r="R57" s="45"/>
      <c r="S57" s="45"/>
      <c r="T57" s="45"/>
      <c r="U57" s="45"/>
      <c r="V57" s="45"/>
      <c r="W57" s="46"/>
      <c r="X57" s="47"/>
      <c r="Y57" s="45"/>
      <c r="Z57" s="45"/>
      <c r="AA57" s="45"/>
      <c r="AB57" s="45"/>
      <c r="AC57" s="45"/>
      <c r="AD57" s="48"/>
      <c r="AE57" s="266"/>
      <c r="AF57" s="267"/>
      <c r="AG57" s="277"/>
      <c r="AH57" s="174"/>
    </row>
    <row r="58" spans="2:53" x14ac:dyDescent="0.2">
      <c r="B58" s="16">
        <v>254</v>
      </c>
      <c r="C58" s="269" t="s">
        <v>225</v>
      </c>
      <c r="D58" s="269" t="s">
        <v>221</v>
      </c>
      <c r="E58" s="18" t="s">
        <v>16</v>
      </c>
      <c r="F58" s="19" t="s">
        <v>175</v>
      </c>
      <c r="G58" s="44"/>
      <c r="H58" s="116">
        <v>12</v>
      </c>
      <c r="I58" s="45"/>
      <c r="J58" s="116">
        <v>19</v>
      </c>
      <c r="K58" s="45"/>
      <c r="M58" s="116">
        <v>41</v>
      </c>
      <c r="N58" s="116">
        <v>50</v>
      </c>
      <c r="O58" s="147">
        <v>59</v>
      </c>
      <c r="P58" s="147">
        <v>68</v>
      </c>
      <c r="Q58" s="44"/>
      <c r="R58" s="45"/>
      <c r="S58" s="45"/>
      <c r="T58" s="45"/>
      <c r="U58" s="45"/>
      <c r="V58" s="45"/>
      <c r="W58" s="46"/>
      <c r="X58" s="47"/>
      <c r="Y58" s="45"/>
      <c r="Z58" s="45"/>
      <c r="AA58" s="45"/>
      <c r="AB58" s="45"/>
      <c r="AC58" s="45"/>
      <c r="AD58" s="48"/>
      <c r="AE58" s="266"/>
      <c r="AF58" s="267"/>
      <c r="AG58" s="277"/>
      <c r="AH58" s="174"/>
      <c r="AI58" s="283"/>
    </row>
    <row r="59" spans="2:53" ht="13.5" thickBot="1" x14ac:dyDescent="0.25">
      <c r="B59" s="24">
        <v>255</v>
      </c>
      <c r="C59" s="279" t="s">
        <v>28</v>
      </c>
      <c r="D59" s="279"/>
      <c r="E59" s="25"/>
      <c r="F59" s="280"/>
      <c r="G59" s="54">
        <v>5</v>
      </c>
      <c r="H59" s="55">
        <v>12</v>
      </c>
      <c r="I59" s="55">
        <v>13</v>
      </c>
      <c r="J59" s="55">
        <v>19</v>
      </c>
      <c r="K59" s="55">
        <v>27</v>
      </c>
      <c r="L59" s="55">
        <v>34</v>
      </c>
      <c r="M59" s="55">
        <v>41</v>
      </c>
      <c r="N59" s="37">
        <v>50</v>
      </c>
      <c r="O59" s="56">
        <v>68</v>
      </c>
      <c r="P59" s="180">
        <v>68</v>
      </c>
      <c r="Q59" s="54"/>
      <c r="R59" s="55"/>
      <c r="S59" s="55"/>
      <c r="T59" s="55"/>
      <c r="U59" s="55"/>
      <c r="V59" s="55"/>
      <c r="W59" s="56"/>
      <c r="X59" s="57"/>
      <c r="Y59" s="55"/>
      <c r="Z59" s="55"/>
      <c r="AA59" s="55"/>
      <c r="AB59" s="55"/>
      <c r="AC59" s="55"/>
      <c r="AD59" s="58"/>
      <c r="AE59" s="272"/>
      <c r="AF59" s="273"/>
      <c r="AG59" s="278"/>
      <c r="AH59" s="175"/>
    </row>
    <row r="60" spans="2:53" ht="15" customHeight="1" x14ac:dyDescent="0.2">
      <c r="B60" s="14">
        <v>256</v>
      </c>
      <c r="C60" s="15" t="s">
        <v>226</v>
      </c>
      <c r="D60" s="15" t="s">
        <v>227</v>
      </c>
      <c r="E60" s="28" t="s">
        <v>6</v>
      </c>
      <c r="F60" s="260"/>
      <c r="G60" s="39"/>
      <c r="H60" s="40"/>
      <c r="I60" s="40"/>
      <c r="J60" s="40"/>
      <c r="K60" s="40"/>
      <c r="L60" s="40"/>
      <c r="M60" s="40"/>
      <c r="N60" s="177"/>
      <c r="O60" s="41"/>
      <c r="P60" s="41"/>
      <c r="Q60" s="39"/>
      <c r="R60" s="40"/>
      <c r="S60" s="40"/>
      <c r="T60" s="40"/>
      <c r="U60" s="40"/>
      <c r="V60" s="40"/>
      <c r="W60" s="41"/>
      <c r="X60" s="42"/>
      <c r="Y60" s="40"/>
      <c r="Z60" s="40"/>
      <c r="AA60" s="40"/>
      <c r="AB60" s="40"/>
      <c r="AC60" s="40"/>
      <c r="AD60" s="43"/>
      <c r="AE60" s="261">
        <v>3</v>
      </c>
      <c r="AF60" s="262"/>
      <c r="AG60" s="276"/>
      <c r="AH60" s="173">
        <f>COUNTIFS(G64:AD64,"&gt;0")</f>
        <v>8</v>
      </c>
    </row>
    <row r="61" spans="2:53" x14ac:dyDescent="0.2">
      <c r="B61" s="16">
        <v>257</v>
      </c>
      <c r="C61" s="17" t="s">
        <v>228</v>
      </c>
      <c r="D61" s="17" t="s">
        <v>227</v>
      </c>
      <c r="E61" s="29" t="s">
        <v>6</v>
      </c>
      <c r="F61" s="265"/>
      <c r="G61" s="44"/>
      <c r="H61" s="45"/>
      <c r="I61" s="45"/>
      <c r="J61" s="45"/>
      <c r="K61" s="45"/>
      <c r="L61" s="45"/>
      <c r="M61" s="45"/>
      <c r="N61" s="178"/>
      <c r="O61" s="46"/>
      <c r="P61" s="46"/>
      <c r="Q61" s="44"/>
      <c r="R61" s="45"/>
      <c r="S61" s="45"/>
      <c r="T61" s="45"/>
      <c r="U61" s="45"/>
      <c r="V61" s="45"/>
      <c r="W61" s="46"/>
      <c r="X61" s="47"/>
      <c r="Y61" s="45"/>
      <c r="Z61" s="45"/>
      <c r="AA61" s="45"/>
      <c r="AB61" s="45"/>
      <c r="AC61" s="45"/>
      <c r="AD61" s="48"/>
      <c r="AE61" s="266"/>
      <c r="AF61" s="267"/>
      <c r="AG61" s="277"/>
      <c r="AH61" s="174"/>
    </row>
    <row r="62" spans="2:53" x14ac:dyDescent="0.2">
      <c r="B62" s="16">
        <v>258</v>
      </c>
      <c r="C62" s="269" t="s">
        <v>229</v>
      </c>
      <c r="D62" s="18" t="s">
        <v>227</v>
      </c>
      <c r="E62" s="30" t="s">
        <v>6</v>
      </c>
      <c r="F62" s="19" t="s">
        <v>175</v>
      </c>
      <c r="G62" s="117">
        <v>7</v>
      </c>
      <c r="H62" s="45"/>
      <c r="I62" s="116">
        <v>24</v>
      </c>
      <c r="J62" s="45"/>
      <c r="K62" s="45"/>
      <c r="L62" s="45"/>
      <c r="M62" s="45"/>
      <c r="N62" s="147">
        <v>67</v>
      </c>
      <c r="O62" s="46"/>
      <c r="P62" s="46"/>
      <c r="Q62" s="44"/>
      <c r="R62" s="45"/>
      <c r="S62" s="45"/>
      <c r="T62" s="45"/>
      <c r="U62" s="45"/>
      <c r="V62" s="45"/>
      <c r="W62" s="46"/>
      <c r="X62" s="47"/>
      <c r="Y62" s="45"/>
      <c r="Z62" s="45"/>
      <c r="AA62" s="45"/>
      <c r="AB62" s="45"/>
      <c r="AC62" s="45"/>
      <c r="AD62" s="48"/>
      <c r="AE62" s="266"/>
      <c r="AF62" s="267"/>
      <c r="AG62" s="277"/>
      <c r="AH62" s="174"/>
      <c r="BA62" s="241"/>
    </row>
    <row r="63" spans="2:53" x14ac:dyDescent="0.2">
      <c r="B63" s="16">
        <v>259</v>
      </c>
      <c r="C63" s="269" t="s">
        <v>230</v>
      </c>
      <c r="D63" s="18" t="s">
        <v>227</v>
      </c>
      <c r="E63" s="30" t="s">
        <v>6</v>
      </c>
      <c r="F63" s="19" t="s">
        <v>175</v>
      </c>
      <c r="G63" s="117">
        <v>7</v>
      </c>
      <c r="H63" s="116">
        <v>16</v>
      </c>
      <c r="I63" s="116">
        <v>24</v>
      </c>
      <c r="J63" s="116">
        <v>31</v>
      </c>
      <c r="K63" s="116">
        <v>38</v>
      </c>
      <c r="L63" s="116">
        <v>53</v>
      </c>
      <c r="M63" s="116">
        <v>60</v>
      </c>
      <c r="N63" s="147">
        <v>67</v>
      </c>
      <c r="O63" s="46"/>
      <c r="P63" s="46"/>
      <c r="Q63" s="44"/>
      <c r="R63" s="45"/>
      <c r="S63" s="45"/>
      <c r="T63" s="45"/>
      <c r="U63" s="45"/>
      <c r="V63" s="45"/>
      <c r="W63" s="46"/>
      <c r="X63" s="47"/>
      <c r="Y63" s="45"/>
      <c r="Z63" s="45"/>
      <c r="AA63" s="45"/>
      <c r="AB63" s="45"/>
      <c r="AC63" s="45"/>
      <c r="AD63" s="48"/>
      <c r="AE63" s="266"/>
      <c r="AF63" s="267"/>
      <c r="AG63" s="277"/>
      <c r="AH63" s="174"/>
    </row>
    <row r="64" spans="2:53" ht="13.5" thickBot="1" x14ac:dyDescent="0.25">
      <c r="B64" s="20">
        <v>260</v>
      </c>
      <c r="C64" s="270" t="s">
        <v>28</v>
      </c>
      <c r="D64" s="270"/>
      <c r="E64" s="21"/>
      <c r="F64" s="271"/>
      <c r="G64" s="51">
        <v>7</v>
      </c>
      <c r="H64" s="49">
        <v>16</v>
      </c>
      <c r="I64" s="49">
        <v>24</v>
      </c>
      <c r="J64" s="49">
        <v>31</v>
      </c>
      <c r="K64" s="49">
        <v>38</v>
      </c>
      <c r="L64" s="49">
        <v>53</v>
      </c>
      <c r="M64" s="49">
        <v>60</v>
      </c>
      <c r="N64" s="179">
        <v>67</v>
      </c>
      <c r="O64" s="50"/>
      <c r="P64" s="50"/>
      <c r="Q64" s="51"/>
      <c r="R64" s="49"/>
      <c r="S64" s="49"/>
      <c r="T64" s="49"/>
      <c r="U64" s="49"/>
      <c r="V64" s="49"/>
      <c r="W64" s="50"/>
      <c r="X64" s="52"/>
      <c r="Y64" s="49"/>
      <c r="Z64" s="49"/>
      <c r="AA64" s="49"/>
      <c r="AB64" s="49"/>
      <c r="AC64" s="49"/>
      <c r="AD64" s="53"/>
      <c r="AE64" s="272"/>
      <c r="AF64" s="273"/>
      <c r="AG64" s="278"/>
      <c r="AH64" s="175"/>
    </row>
    <row r="65" spans="2:34" ht="15" customHeight="1" x14ac:dyDescent="0.2">
      <c r="B65" s="26">
        <v>261</v>
      </c>
      <c r="C65" s="281" t="s">
        <v>231</v>
      </c>
      <c r="D65" s="281" t="s">
        <v>232</v>
      </c>
      <c r="E65" s="31" t="s">
        <v>10</v>
      </c>
      <c r="F65" s="282"/>
      <c r="G65" s="59"/>
      <c r="H65" s="60"/>
      <c r="I65" s="60"/>
      <c r="J65" s="60"/>
      <c r="K65" s="60"/>
      <c r="L65" s="60"/>
      <c r="M65" s="60"/>
      <c r="N65" s="181"/>
      <c r="O65" s="61"/>
      <c r="P65" s="61"/>
      <c r="Q65" s="59"/>
      <c r="R65" s="60"/>
      <c r="S65" s="60"/>
      <c r="T65" s="60"/>
      <c r="U65" s="60"/>
      <c r="V65" s="60"/>
      <c r="W65" s="61"/>
      <c r="X65" s="62"/>
      <c r="Y65" s="60"/>
      <c r="Z65" s="60"/>
      <c r="AA65" s="60"/>
      <c r="AB65" s="60"/>
      <c r="AC65" s="60"/>
      <c r="AD65" s="63"/>
      <c r="AE65" s="261">
        <v>3</v>
      </c>
      <c r="AF65" s="262"/>
      <c r="AG65" s="276"/>
      <c r="AH65" s="173">
        <f>COUNTIFS(G75:AD75,"&gt;0")</f>
        <v>8</v>
      </c>
    </row>
    <row r="66" spans="2:34" x14ac:dyDescent="0.2">
      <c r="B66" s="16">
        <v>262</v>
      </c>
      <c r="C66" s="264" t="s">
        <v>233</v>
      </c>
      <c r="D66" s="264" t="s">
        <v>232</v>
      </c>
      <c r="E66" s="29" t="s">
        <v>10</v>
      </c>
      <c r="F66" s="265"/>
      <c r="G66" s="44"/>
      <c r="H66" s="45"/>
      <c r="I66" s="45"/>
      <c r="J66" s="45"/>
      <c r="K66" s="45"/>
      <c r="L66" s="45"/>
      <c r="M66" s="45"/>
      <c r="N66" s="178"/>
      <c r="O66" s="46"/>
      <c r="P66" s="46"/>
      <c r="Q66" s="44"/>
      <c r="R66" s="45"/>
      <c r="S66" s="45"/>
      <c r="T66" s="45"/>
      <c r="U66" s="45"/>
      <c r="V66" s="45"/>
      <c r="W66" s="46"/>
      <c r="X66" s="47"/>
      <c r="Y66" s="45"/>
      <c r="Z66" s="45"/>
      <c r="AA66" s="45"/>
      <c r="AB66" s="45"/>
      <c r="AC66" s="45"/>
      <c r="AD66" s="48"/>
      <c r="AE66" s="266"/>
      <c r="AF66" s="267"/>
      <c r="AG66" s="277"/>
      <c r="AH66" s="174"/>
    </row>
    <row r="67" spans="2:34" x14ac:dyDescent="0.2">
      <c r="B67" s="16">
        <v>263</v>
      </c>
      <c r="C67" s="264" t="s">
        <v>234</v>
      </c>
      <c r="D67" s="264" t="s">
        <v>232</v>
      </c>
      <c r="E67" s="29" t="s">
        <v>10</v>
      </c>
      <c r="F67" s="265"/>
      <c r="G67" s="44"/>
      <c r="H67" s="45"/>
      <c r="I67" s="45"/>
      <c r="J67" s="45"/>
      <c r="K67" s="45"/>
      <c r="L67" s="45"/>
      <c r="M67" s="45"/>
      <c r="N67" s="178"/>
      <c r="O67" s="46"/>
      <c r="P67" s="46"/>
      <c r="Q67" s="44"/>
      <c r="R67" s="45"/>
      <c r="S67" s="45"/>
      <c r="T67" s="45"/>
      <c r="U67" s="45"/>
      <c r="V67" s="45"/>
      <c r="W67" s="46"/>
      <c r="X67" s="47"/>
      <c r="Y67" s="45"/>
      <c r="Z67" s="45"/>
      <c r="AA67" s="45"/>
      <c r="AB67" s="45"/>
      <c r="AC67" s="45"/>
      <c r="AD67" s="48"/>
      <c r="AE67" s="266"/>
      <c r="AF67" s="267"/>
      <c r="AG67" s="277"/>
      <c r="AH67" s="174"/>
    </row>
    <row r="68" spans="2:34" x14ac:dyDescent="0.2">
      <c r="B68" s="16">
        <v>264</v>
      </c>
      <c r="C68" s="264" t="s">
        <v>235</v>
      </c>
      <c r="D68" s="264" t="s">
        <v>232</v>
      </c>
      <c r="E68" s="29" t="s">
        <v>10</v>
      </c>
      <c r="F68" s="265"/>
      <c r="G68" s="44"/>
      <c r="H68" s="45"/>
      <c r="I68" s="45"/>
      <c r="J68" s="45"/>
      <c r="K68" s="45"/>
      <c r="L68" s="45"/>
      <c r="M68" s="45"/>
      <c r="N68" s="178"/>
      <c r="O68" s="46"/>
      <c r="P68" s="46"/>
      <c r="Q68" s="44"/>
      <c r="R68" s="45"/>
      <c r="S68" s="45"/>
      <c r="T68" s="45"/>
      <c r="U68" s="45"/>
      <c r="V68" s="45"/>
      <c r="W68" s="46"/>
      <c r="X68" s="47"/>
      <c r="Y68" s="45"/>
      <c r="Z68" s="45"/>
      <c r="AA68" s="45"/>
      <c r="AB68" s="45"/>
      <c r="AC68" s="45"/>
      <c r="AD68" s="48"/>
      <c r="AE68" s="266"/>
      <c r="AF68" s="267"/>
      <c r="AG68" s="277"/>
      <c r="AH68" s="174"/>
    </row>
    <row r="69" spans="2:34" x14ac:dyDescent="0.2">
      <c r="B69" s="16">
        <v>265</v>
      </c>
      <c r="C69" s="264" t="s">
        <v>236</v>
      </c>
      <c r="D69" s="264" t="s">
        <v>232</v>
      </c>
      <c r="E69" s="29" t="s">
        <v>10</v>
      </c>
      <c r="F69" s="265"/>
      <c r="G69" s="44"/>
      <c r="H69" s="45"/>
      <c r="I69" s="45"/>
      <c r="J69" s="45"/>
      <c r="K69" s="45"/>
      <c r="L69" s="45"/>
      <c r="M69" s="45"/>
      <c r="N69" s="178"/>
      <c r="O69" s="46"/>
      <c r="P69" s="46"/>
      <c r="Q69" s="44"/>
      <c r="R69" s="45"/>
      <c r="S69" s="45"/>
      <c r="T69" s="45"/>
      <c r="U69" s="45"/>
      <c r="V69" s="45"/>
      <c r="W69" s="46"/>
      <c r="X69" s="47"/>
      <c r="Y69" s="45"/>
      <c r="Z69" s="45"/>
      <c r="AA69" s="45"/>
      <c r="AB69" s="45"/>
      <c r="AC69" s="45"/>
      <c r="AD69" s="48"/>
      <c r="AE69" s="266"/>
      <c r="AF69" s="267"/>
      <c r="AG69" s="277"/>
      <c r="AH69" s="174"/>
    </row>
    <row r="70" spans="2:34" x14ac:dyDescent="0.2">
      <c r="B70" s="16">
        <v>266</v>
      </c>
      <c r="C70" s="264" t="s">
        <v>237</v>
      </c>
      <c r="D70" s="264" t="s">
        <v>232</v>
      </c>
      <c r="E70" s="264" t="s">
        <v>10</v>
      </c>
      <c r="F70" s="265"/>
      <c r="G70" s="44"/>
      <c r="H70" s="45"/>
      <c r="I70" s="45"/>
      <c r="J70" s="45"/>
      <c r="K70" s="45"/>
      <c r="L70" s="45"/>
      <c r="M70" s="45"/>
      <c r="N70" s="178"/>
      <c r="O70" s="46"/>
      <c r="P70" s="46"/>
      <c r="Q70" s="44"/>
      <c r="R70" s="45"/>
      <c r="S70" s="45"/>
      <c r="T70" s="45"/>
      <c r="U70" s="45"/>
      <c r="V70" s="45"/>
      <c r="W70" s="46"/>
      <c r="X70" s="47"/>
      <c r="Y70" s="45"/>
      <c r="Z70" s="45"/>
      <c r="AA70" s="45"/>
      <c r="AB70" s="45"/>
      <c r="AC70" s="45"/>
      <c r="AD70" s="48"/>
      <c r="AE70" s="266"/>
      <c r="AF70" s="267"/>
      <c r="AG70" s="277"/>
      <c r="AH70" s="174"/>
    </row>
    <row r="71" spans="2:34" x14ac:dyDescent="0.2">
      <c r="B71" s="16">
        <v>267</v>
      </c>
      <c r="C71" s="269" t="s">
        <v>238</v>
      </c>
      <c r="D71" s="269" t="s">
        <v>232</v>
      </c>
      <c r="E71" s="269" t="s">
        <v>10</v>
      </c>
      <c r="F71" s="19" t="s">
        <v>175</v>
      </c>
      <c r="G71" s="44"/>
      <c r="H71" s="45"/>
      <c r="I71" s="45"/>
      <c r="J71" s="45"/>
      <c r="K71" s="45"/>
      <c r="L71" s="45"/>
      <c r="M71" s="45"/>
      <c r="N71" s="178"/>
      <c r="O71" s="46"/>
      <c r="P71" s="46"/>
      <c r="Q71" s="44"/>
      <c r="R71" s="45"/>
      <c r="S71" s="45"/>
      <c r="T71" s="45"/>
      <c r="U71" s="45"/>
      <c r="V71" s="45"/>
      <c r="W71" s="46"/>
      <c r="X71" s="47"/>
      <c r="Y71" s="45"/>
      <c r="Z71" s="45"/>
      <c r="AA71" s="45"/>
      <c r="AB71" s="45"/>
      <c r="AC71" s="45"/>
      <c r="AD71" s="48"/>
      <c r="AE71" s="266"/>
      <c r="AF71" s="267"/>
      <c r="AG71" s="277"/>
      <c r="AH71" s="174"/>
    </row>
    <row r="72" spans="2:34" x14ac:dyDescent="0.2">
      <c r="B72" s="16">
        <v>268</v>
      </c>
      <c r="C72" s="269" t="s">
        <v>239</v>
      </c>
      <c r="D72" s="18" t="s">
        <v>240</v>
      </c>
      <c r="E72" s="269" t="s">
        <v>10</v>
      </c>
      <c r="F72" s="19" t="s">
        <v>175</v>
      </c>
      <c r="G72" s="117">
        <v>6</v>
      </c>
      <c r="H72" s="45"/>
      <c r="I72" s="116">
        <v>32</v>
      </c>
      <c r="J72" s="116">
        <v>39</v>
      </c>
      <c r="K72" s="116">
        <v>46</v>
      </c>
      <c r="L72" s="116">
        <v>54</v>
      </c>
      <c r="M72" s="116">
        <v>61</v>
      </c>
      <c r="N72" s="178"/>
      <c r="O72" s="147">
        <v>68</v>
      </c>
      <c r="P72" s="178"/>
      <c r="Q72" s="44"/>
      <c r="R72" s="45"/>
      <c r="S72" s="45"/>
      <c r="T72" s="45"/>
      <c r="U72" s="45"/>
      <c r="V72" s="45"/>
      <c r="W72" s="46"/>
      <c r="X72" s="47"/>
      <c r="Y72" s="45"/>
      <c r="Z72" s="45"/>
      <c r="AA72" s="45"/>
      <c r="AB72" s="45"/>
      <c r="AC72" s="45"/>
      <c r="AD72" s="48"/>
      <c r="AE72" s="266"/>
      <c r="AF72" s="267"/>
      <c r="AG72" s="277"/>
      <c r="AH72" s="174"/>
    </row>
    <row r="73" spans="2:34" x14ac:dyDescent="0.2">
      <c r="B73" s="16">
        <v>269</v>
      </c>
      <c r="C73" s="269" t="s">
        <v>241</v>
      </c>
      <c r="D73" s="18" t="s">
        <v>240</v>
      </c>
      <c r="E73" s="269" t="s">
        <v>10</v>
      </c>
      <c r="F73" s="19" t="s">
        <v>175</v>
      </c>
      <c r="G73" s="44"/>
      <c r="H73" s="116">
        <v>15</v>
      </c>
      <c r="I73" s="116">
        <v>32</v>
      </c>
      <c r="J73" s="116">
        <v>39</v>
      </c>
      <c r="K73" s="45"/>
      <c r="L73" s="45"/>
      <c r="M73" s="45"/>
      <c r="N73" s="178"/>
      <c r="O73" s="46"/>
      <c r="P73" s="46"/>
      <c r="Q73" s="44"/>
      <c r="R73" s="45"/>
      <c r="S73" s="45"/>
      <c r="T73" s="45"/>
      <c r="U73" s="45"/>
      <c r="V73" s="45"/>
      <c r="W73" s="46"/>
      <c r="X73" s="47"/>
      <c r="Y73" s="45"/>
      <c r="Z73" s="45"/>
      <c r="AA73" s="45"/>
      <c r="AB73" s="45"/>
      <c r="AC73" s="45"/>
      <c r="AD73" s="48"/>
      <c r="AE73" s="266"/>
      <c r="AF73" s="267"/>
      <c r="AG73" s="277"/>
      <c r="AH73" s="174"/>
    </row>
    <row r="74" spans="2:34" x14ac:dyDescent="0.2">
      <c r="B74" s="16">
        <v>270</v>
      </c>
      <c r="C74" s="269" t="s">
        <v>242</v>
      </c>
      <c r="D74" s="269" t="s">
        <v>232</v>
      </c>
      <c r="E74" s="269" t="s">
        <v>10</v>
      </c>
      <c r="F74" s="19" t="s">
        <v>175</v>
      </c>
      <c r="G74" s="44"/>
      <c r="H74" s="45"/>
      <c r="I74" s="45"/>
      <c r="J74" s="45"/>
      <c r="K74" s="45"/>
      <c r="L74" s="45"/>
      <c r="M74" s="45"/>
      <c r="N74" s="178"/>
      <c r="O74" s="46"/>
      <c r="P74" s="46"/>
      <c r="Q74" s="44"/>
      <c r="R74" s="45"/>
      <c r="S74" s="45"/>
      <c r="T74" s="45"/>
      <c r="U74" s="45"/>
      <c r="V74" s="45"/>
      <c r="W74" s="46"/>
      <c r="X74" s="47"/>
      <c r="Y74" s="45"/>
      <c r="Z74" s="45"/>
      <c r="AA74" s="45"/>
      <c r="AB74" s="45"/>
      <c r="AC74" s="45"/>
      <c r="AD74" s="48"/>
      <c r="AE74" s="266"/>
      <c r="AF74" s="267"/>
      <c r="AG74" s="277"/>
      <c r="AH74" s="174"/>
    </row>
    <row r="75" spans="2:34" ht="13.5" thickBot="1" x14ac:dyDescent="0.25">
      <c r="B75" s="24">
        <v>271</v>
      </c>
      <c r="C75" s="279" t="s">
        <v>28</v>
      </c>
      <c r="D75" s="279"/>
      <c r="E75" s="25"/>
      <c r="F75" s="280"/>
      <c r="G75" s="54">
        <v>6</v>
      </c>
      <c r="H75" s="55">
        <v>15</v>
      </c>
      <c r="I75" s="55">
        <v>32</v>
      </c>
      <c r="J75" s="55">
        <v>39</v>
      </c>
      <c r="K75" s="55">
        <v>46</v>
      </c>
      <c r="L75" s="55">
        <v>54</v>
      </c>
      <c r="M75" s="55">
        <v>61</v>
      </c>
      <c r="N75" s="180"/>
      <c r="O75" s="56">
        <v>68</v>
      </c>
      <c r="P75" s="56"/>
      <c r="Q75" s="54"/>
      <c r="R75" s="55"/>
      <c r="S75" s="55"/>
      <c r="T75" s="55"/>
      <c r="U75" s="55"/>
      <c r="V75" s="55"/>
      <c r="W75" s="56"/>
      <c r="X75" s="57"/>
      <c r="Y75" s="55"/>
      <c r="Z75" s="55"/>
      <c r="AA75" s="55"/>
      <c r="AB75" s="55"/>
      <c r="AC75" s="55"/>
      <c r="AD75" s="58"/>
      <c r="AE75" s="272"/>
      <c r="AF75" s="273"/>
      <c r="AG75" s="278"/>
      <c r="AH75" s="175"/>
    </row>
    <row r="76" spans="2:34" ht="15" customHeight="1" x14ac:dyDescent="0.2">
      <c r="B76" s="14">
        <v>272</v>
      </c>
      <c r="C76" s="259" t="s">
        <v>243</v>
      </c>
      <c r="D76" s="259" t="s">
        <v>244</v>
      </c>
      <c r="E76" s="15" t="s">
        <v>10</v>
      </c>
      <c r="F76" s="260"/>
      <c r="G76" s="39"/>
      <c r="H76" s="40"/>
      <c r="I76" s="40"/>
      <c r="J76" s="40"/>
      <c r="K76" s="40"/>
      <c r="L76" s="40"/>
      <c r="M76" s="40"/>
      <c r="N76" s="177"/>
      <c r="O76" s="41"/>
      <c r="P76" s="41"/>
      <c r="Q76" s="39"/>
      <c r="R76" s="40"/>
      <c r="S76" s="40"/>
      <c r="T76" s="40"/>
      <c r="U76" s="40"/>
      <c r="V76" s="40"/>
      <c r="W76" s="41"/>
      <c r="X76" s="42"/>
      <c r="Y76" s="40"/>
      <c r="Z76" s="40"/>
      <c r="AA76" s="40"/>
      <c r="AB76" s="40"/>
      <c r="AC76" s="40"/>
      <c r="AD76" s="43"/>
      <c r="AE76" s="261">
        <v>8</v>
      </c>
      <c r="AF76" s="262"/>
      <c r="AG76" s="276"/>
      <c r="AH76" s="173">
        <f>COUNTIFS(G84:AD84,"&gt;0")</f>
        <v>8</v>
      </c>
    </row>
    <row r="77" spans="2:34" x14ac:dyDescent="0.2">
      <c r="B77" s="16">
        <v>273</v>
      </c>
      <c r="C77" s="269" t="s">
        <v>245</v>
      </c>
      <c r="D77" s="269" t="s">
        <v>244</v>
      </c>
      <c r="E77" s="18" t="s">
        <v>10</v>
      </c>
      <c r="F77" s="19" t="s">
        <v>175</v>
      </c>
      <c r="G77" s="117">
        <v>2</v>
      </c>
      <c r="H77" s="116">
        <v>11</v>
      </c>
      <c r="I77" s="116">
        <v>20</v>
      </c>
      <c r="J77" s="116">
        <v>29</v>
      </c>
      <c r="K77" s="116">
        <v>47</v>
      </c>
      <c r="L77" s="116">
        <v>56</v>
      </c>
      <c r="M77" s="116">
        <v>64</v>
      </c>
      <c r="N77" s="178"/>
      <c r="O77" s="147">
        <v>72</v>
      </c>
      <c r="P77" s="46"/>
      <c r="Q77" s="44"/>
      <c r="R77" s="45"/>
      <c r="S77" s="45"/>
      <c r="T77" s="45"/>
      <c r="U77" s="45"/>
      <c r="V77" s="45"/>
      <c r="W77" s="46"/>
      <c r="X77" s="47"/>
      <c r="Y77" s="45"/>
      <c r="Z77" s="45"/>
      <c r="AA77" s="45"/>
      <c r="AB77" s="45"/>
      <c r="AC77" s="45"/>
      <c r="AD77" s="48"/>
      <c r="AE77" s="266"/>
      <c r="AF77" s="267"/>
      <c r="AG77" s="277"/>
      <c r="AH77" s="174"/>
    </row>
    <row r="78" spans="2:34" x14ac:dyDescent="0.2">
      <c r="B78" s="16">
        <v>274</v>
      </c>
      <c r="C78" s="269" t="s">
        <v>246</v>
      </c>
      <c r="D78" s="269" t="s">
        <v>244</v>
      </c>
      <c r="E78" s="18" t="s">
        <v>10</v>
      </c>
      <c r="F78" s="19" t="s">
        <v>175</v>
      </c>
      <c r="G78" s="44"/>
      <c r="H78" s="45"/>
      <c r="I78" s="45"/>
      <c r="J78" s="45"/>
      <c r="K78" s="45"/>
      <c r="L78" s="45"/>
      <c r="M78" s="45"/>
      <c r="N78" s="178"/>
      <c r="O78" s="46"/>
      <c r="P78" s="46"/>
      <c r="Q78" s="44"/>
      <c r="R78" s="45"/>
      <c r="S78" s="45"/>
      <c r="T78" s="45"/>
      <c r="U78" s="45"/>
      <c r="V78" s="45"/>
      <c r="W78" s="46"/>
      <c r="X78" s="47"/>
      <c r="Y78" s="45"/>
      <c r="Z78" s="45"/>
      <c r="AA78" s="45"/>
      <c r="AB78" s="45"/>
      <c r="AC78" s="45"/>
      <c r="AD78" s="48"/>
      <c r="AE78" s="266"/>
      <c r="AF78" s="267"/>
      <c r="AG78" s="277"/>
      <c r="AH78" s="174"/>
    </row>
    <row r="79" spans="2:34" x14ac:dyDescent="0.2">
      <c r="B79" s="16">
        <v>275</v>
      </c>
      <c r="C79" s="18" t="s">
        <v>247</v>
      </c>
      <c r="D79" s="269" t="s">
        <v>244</v>
      </c>
      <c r="E79" s="18" t="s">
        <v>10</v>
      </c>
      <c r="F79" s="19" t="s">
        <v>175</v>
      </c>
      <c r="G79" s="44"/>
      <c r="H79" s="45"/>
      <c r="I79" s="45"/>
      <c r="J79" s="45"/>
      <c r="K79" s="45"/>
      <c r="L79" s="45"/>
      <c r="M79" s="45"/>
      <c r="N79" s="178"/>
      <c r="O79" s="46"/>
      <c r="P79" s="46"/>
      <c r="Q79" s="44"/>
      <c r="R79" s="45"/>
      <c r="S79" s="45"/>
      <c r="T79" s="45"/>
      <c r="U79" s="45"/>
      <c r="V79" s="45"/>
      <c r="W79" s="46"/>
      <c r="X79" s="47"/>
      <c r="Y79" s="45"/>
      <c r="Z79" s="45"/>
      <c r="AA79" s="45"/>
      <c r="AB79" s="45"/>
      <c r="AC79" s="45"/>
      <c r="AD79" s="48"/>
      <c r="AE79" s="266"/>
      <c r="AF79" s="267"/>
      <c r="AG79" s="277"/>
      <c r="AH79" s="174"/>
    </row>
    <row r="80" spans="2:34" x14ac:dyDescent="0.2">
      <c r="B80" s="16">
        <v>276</v>
      </c>
      <c r="C80" s="18" t="s">
        <v>248</v>
      </c>
      <c r="D80" s="269" t="s">
        <v>244</v>
      </c>
      <c r="E80" s="18" t="s">
        <v>10</v>
      </c>
      <c r="F80" s="19" t="s">
        <v>175</v>
      </c>
      <c r="G80" s="44"/>
      <c r="H80" s="45"/>
      <c r="I80" s="45"/>
      <c r="J80" s="45"/>
      <c r="K80" s="45"/>
      <c r="L80" s="45"/>
      <c r="M80" s="45"/>
      <c r="N80" s="178"/>
      <c r="O80" s="46"/>
      <c r="P80" s="46"/>
      <c r="Q80" s="44"/>
      <c r="R80" s="45"/>
      <c r="S80" s="45"/>
      <c r="T80" s="45"/>
      <c r="U80" s="45"/>
      <c r="V80" s="45"/>
      <c r="W80" s="46"/>
      <c r="X80" s="47"/>
      <c r="Y80" s="45"/>
      <c r="Z80" s="45"/>
      <c r="AA80" s="45"/>
      <c r="AB80" s="45"/>
      <c r="AC80" s="45"/>
      <c r="AD80" s="48"/>
      <c r="AE80" s="266"/>
      <c r="AF80" s="267"/>
      <c r="AG80" s="277"/>
      <c r="AH80" s="174"/>
    </row>
    <row r="81" spans="2:34" x14ac:dyDescent="0.2">
      <c r="B81" s="16">
        <v>277</v>
      </c>
      <c r="C81" s="269" t="s">
        <v>249</v>
      </c>
      <c r="D81" s="269" t="s">
        <v>244</v>
      </c>
      <c r="E81" s="18" t="s">
        <v>10</v>
      </c>
      <c r="F81" s="19" t="s">
        <v>175</v>
      </c>
      <c r="G81" s="117">
        <v>2</v>
      </c>
      <c r="H81" s="116">
        <v>11</v>
      </c>
      <c r="I81" s="116">
        <v>20</v>
      </c>
      <c r="J81" s="116">
        <v>29</v>
      </c>
      <c r="K81" s="116">
        <v>47</v>
      </c>
      <c r="L81" s="116">
        <v>56</v>
      </c>
      <c r="M81" s="116">
        <v>64</v>
      </c>
      <c r="N81" s="178"/>
      <c r="O81" s="147">
        <v>72</v>
      </c>
      <c r="P81" s="46"/>
      <c r="Q81" s="44"/>
      <c r="R81" s="45"/>
      <c r="S81" s="45"/>
      <c r="T81" s="45"/>
      <c r="U81" s="45"/>
      <c r="V81" s="45"/>
      <c r="W81" s="46"/>
      <c r="X81" s="47"/>
      <c r="Y81" s="45"/>
      <c r="Z81" s="45"/>
      <c r="AA81" s="45"/>
      <c r="AB81" s="45"/>
      <c r="AC81" s="45"/>
      <c r="AD81" s="48"/>
      <c r="AE81" s="266"/>
      <c r="AF81" s="267"/>
      <c r="AG81" s="277"/>
      <c r="AH81" s="174"/>
    </row>
    <row r="82" spans="2:34" x14ac:dyDescent="0.2">
      <c r="B82" s="16">
        <v>278</v>
      </c>
      <c r="C82" s="18" t="s">
        <v>250</v>
      </c>
      <c r="D82" s="269" t="s">
        <v>244</v>
      </c>
      <c r="E82" s="18" t="s">
        <v>10</v>
      </c>
      <c r="F82" s="19" t="s">
        <v>175</v>
      </c>
      <c r="G82" s="117">
        <v>2</v>
      </c>
      <c r="H82" s="116">
        <v>11</v>
      </c>
      <c r="I82" s="116">
        <v>20</v>
      </c>
      <c r="J82" s="116">
        <v>29</v>
      </c>
      <c r="K82" s="116">
        <v>47</v>
      </c>
      <c r="L82" s="116">
        <v>56</v>
      </c>
      <c r="M82" s="116">
        <v>64</v>
      </c>
      <c r="N82" s="178"/>
      <c r="O82" s="147">
        <v>72</v>
      </c>
      <c r="P82" s="46"/>
      <c r="Q82" s="44"/>
      <c r="R82" s="45"/>
      <c r="S82" s="45"/>
      <c r="T82" s="45"/>
      <c r="U82" s="45"/>
      <c r="V82" s="45"/>
      <c r="W82" s="46"/>
      <c r="X82" s="47"/>
      <c r="Y82" s="45"/>
      <c r="Z82" s="45"/>
      <c r="AA82" s="45"/>
      <c r="AB82" s="45"/>
      <c r="AC82" s="45"/>
      <c r="AD82" s="48"/>
      <c r="AE82" s="266"/>
      <c r="AF82" s="267"/>
      <c r="AG82" s="277"/>
      <c r="AH82" s="174"/>
    </row>
    <row r="83" spans="2:34" x14ac:dyDescent="0.2">
      <c r="B83" s="16">
        <v>279</v>
      </c>
      <c r="C83" s="18" t="s">
        <v>251</v>
      </c>
      <c r="D83" s="269" t="s">
        <v>244</v>
      </c>
      <c r="E83" s="18" t="s">
        <v>10</v>
      </c>
      <c r="F83" s="19" t="s">
        <v>175</v>
      </c>
      <c r="G83" s="44"/>
      <c r="H83" s="45"/>
      <c r="I83" s="45"/>
      <c r="J83" s="45"/>
      <c r="K83" s="45"/>
      <c r="L83" s="45"/>
      <c r="M83" s="45"/>
      <c r="N83" s="178"/>
      <c r="O83" s="46"/>
      <c r="P83" s="46"/>
      <c r="Q83" s="44"/>
      <c r="R83" s="45"/>
      <c r="S83" s="45"/>
      <c r="T83" s="45"/>
      <c r="U83" s="45"/>
      <c r="V83" s="45"/>
      <c r="W83" s="46"/>
      <c r="X83" s="47"/>
      <c r="Y83" s="45"/>
      <c r="Z83" s="45"/>
      <c r="AA83" s="45"/>
      <c r="AB83" s="45"/>
      <c r="AC83" s="45"/>
      <c r="AD83" s="48"/>
      <c r="AE83" s="266"/>
      <c r="AF83" s="267"/>
      <c r="AG83" s="277"/>
      <c r="AH83" s="174"/>
    </row>
    <row r="84" spans="2:34" ht="13.5" thickBot="1" x14ac:dyDescent="0.25">
      <c r="B84" s="20">
        <v>280</v>
      </c>
      <c r="C84" s="284" t="s">
        <v>28</v>
      </c>
      <c r="D84" s="270"/>
      <c r="E84" s="270"/>
      <c r="F84" s="271"/>
      <c r="G84" s="51">
        <v>2</v>
      </c>
      <c r="H84" s="49">
        <v>11</v>
      </c>
      <c r="I84" s="49">
        <v>20</v>
      </c>
      <c r="J84" s="49">
        <v>29</v>
      </c>
      <c r="K84" s="49">
        <v>47</v>
      </c>
      <c r="L84" s="49">
        <v>56</v>
      </c>
      <c r="M84" s="49">
        <v>64</v>
      </c>
      <c r="N84" s="179"/>
      <c r="O84" s="50">
        <v>72</v>
      </c>
      <c r="P84" s="50"/>
      <c r="Q84" s="51"/>
      <c r="R84" s="49"/>
      <c r="S84" s="49"/>
      <c r="T84" s="49"/>
      <c r="U84" s="49"/>
      <c r="V84" s="49"/>
      <c r="W84" s="50"/>
      <c r="X84" s="52"/>
      <c r="Y84" s="49"/>
      <c r="Z84" s="49"/>
      <c r="AA84" s="49"/>
      <c r="AB84" s="49"/>
      <c r="AC84" s="49"/>
      <c r="AD84" s="53"/>
      <c r="AE84" s="272"/>
      <c r="AF84" s="273"/>
      <c r="AG84" s="278"/>
      <c r="AH84" s="175"/>
    </row>
    <row r="85" spans="2:34" ht="15" customHeight="1" x14ac:dyDescent="0.2">
      <c r="B85" s="26">
        <v>281</v>
      </c>
      <c r="C85" s="281" t="s">
        <v>252</v>
      </c>
      <c r="D85" s="64" t="s">
        <v>253</v>
      </c>
      <c r="E85" s="27" t="s">
        <v>17</v>
      </c>
      <c r="F85" s="282"/>
      <c r="G85" s="59"/>
      <c r="H85" s="60"/>
      <c r="I85" s="60"/>
      <c r="J85" s="60"/>
      <c r="K85" s="60"/>
      <c r="L85" s="60"/>
      <c r="M85" s="60"/>
      <c r="N85" s="181"/>
      <c r="O85" s="61"/>
      <c r="P85" s="61"/>
      <c r="Q85" s="59"/>
      <c r="R85" s="60"/>
      <c r="S85" s="60"/>
      <c r="T85" s="60"/>
      <c r="U85" s="60"/>
      <c r="V85" s="60"/>
      <c r="W85" s="61"/>
      <c r="X85" s="62"/>
      <c r="Y85" s="60"/>
      <c r="Z85" s="60"/>
      <c r="AA85" s="60"/>
      <c r="AB85" s="60"/>
      <c r="AC85" s="60"/>
      <c r="AD85" s="63"/>
      <c r="AE85" s="261">
        <v>3</v>
      </c>
      <c r="AF85" s="262"/>
      <c r="AG85" s="276"/>
      <c r="AH85" s="173">
        <f>COUNTIFS(G94:AD94,"&gt;0")</f>
        <v>6</v>
      </c>
    </row>
    <row r="86" spans="2:34" ht="15" customHeight="1" x14ac:dyDescent="0.2">
      <c r="B86" s="16">
        <v>282</v>
      </c>
      <c r="C86" s="264" t="s">
        <v>254</v>
      </c>
      <c r="D86" s="65" t="s">
        <v>253</v>
      </c>
      <c r="E86" s="17" t="s">
        <v>17</v>
      </c>
      <c r="F86" s="265"/>
      <c r="G86" s="44"/>
      <c r="H86" s="45"/>
      <c r="I86" s="45"/>
      <c r="J86" s="45"/>
      <c r="K86" s="45"/>
      <c r="L86" s="45"/>
      <c r="M86" s="45"/>
      <c r="N86" s="178"/>
      <c r="O86" s="46"/>
      <c r="P86" s="46"/>
      <c r="Q86" s="44"/>
      <c r="R86" s="45"/>
      <c r="S86" s="45"/>
      <c r="T86" s="45"/>
      <c r="U86" s="45"/>
      <c r="V86" s="45"/>
      <c r="W86" s="46"/>
      <c r="X86" s="47"/>
      <c r="Y86" s="45"/>
      <c r="Z86" s="45"/>
      <c r="AA86" s="45"/>
      <c r="AB86" s="45"/>
      <c r="AC86" s="45"/>
      <c r="AD86" s="48"/>
      <c r="AE86" s="266"/>
      <c r="AF86" s="267"/>
      <c r="AG86" s="277"/>
      <c r="AH86" s="174"/>
    </row>
    <row r="87" spans="2:34" ht="15" customHeight="1" x14ac:dyDescent="0.2">
      <c r="B87" s="16">
        <v>283</v>
      </c>
      <c r="C87" s="264" t="s">
        <v>255</v>
      </c>
      <c r="D87" s="65" t="s">
        <v>253</v>
      </c>
      <c r="E87" s="17" t="s">
        <v>17</v>
      </c>
      <c r="F87" s="265"/>
      <c r="G87" s="44"/>
      <c r="H87" s="45"/>
      <c r="I87" s="45"/>
      <c r="J87" s="45"/>
      <c r="K87" s="45"/>
      <c r="L87" s="45"/>
      <c r="M87" s="45"/>
      <c r="N87" s="178"/>
      <c r="O87" s="46"/>
      <c r="P87" s="46"/>
      <c r="Q87" s="44"/>
      <c r="R87" s="45"/>
      <c r="S87" s="45"/>
      <c r="T87" s="45"/>
      <c r="U87" s="45"/>
      <c r="V87" s="45"/>
      <c r="W87" s="46"/>
      <c r="X87" s="47"/>
      <c r="Y87" s="45"/>
      <c r="Z87" s="45"/>
      <c r="AA87" s="45"/>
      <c r="AB87" s="45"/>
      <c r="AC87" s="45"/>
      <c r="AD87" s="48"/>
      <c r="AE87" s="266"/>
      <c r="AF87" s="267"/>
      <c r="AG87" s="277"/>
      <c r="AH87" s="174"/>
    </row>
    <row r="88" spans="2:34" ht="15" customHeight="1" x14ac:dyDescent="0.2">
      <c r="B88" s="16">
        <v>284</v>
      </c>
      <c r="C88" s="264" t="s">
        <v>256</v>
      </c>
      <c r="D88" s="65" t="s">
        <v>253</v>
      </c>
      <c r="E88" s="17" t="s">
        <v>17</v>
      </c>
      <c r="F88" s="265"/>
      <c r="G88" s="44"/>
      <c r="H88" s="45"/>
      <c r="I88" s="45"/>
      <c r="J88" s="45"/>
      <c r="K88" s="45"/>
      <c r="L88" s="45"/>
      <c r="M88" s="45"/>
      <c r="N88" s="178"/>
      <c r="O88" s="46"/>
      <c r="P88" s="46"/>
      <c r="Q88" s="44"/>
      <c r="R88" s="45"/>
      <c r="S88" s="45"/>
      <c r="T88" s="45"/>
      <c r="U88" s="45"/>
      <c r="V88" s="45"/>
      <c r="W88" s="46"/>
      <c r="X88" s="47"/>
      <c r="Y88" s="45"/>
      <c r="Z88" s="45"/>
      <c r="AA88" s="45"/>
      <c r="AB88" s="45"/>
      <c r="AC88" s="45"/>
      <c r="AD88" s="48"/>
      <c r="AE88" s="266"/>
      <c r="AF88" s="267"/>
      <c r="AG88" s="277"/>
      <c r="AH88" s="174"/>
    </row>
    <row r="89" spans="2:34" ht="15" customHeight="1" x14ac:dyDescent="0.2">
      <c r="B89" s="16">
        <v>285</v>
      </c>
      <c r="C89" s="269" t="s">
        <v>257</v>
      </c>
      <c r="D89" s="66" t="s">
        <v>253</v>
      </c>
      <c r="E89" s="18" t="s">
        <v>17</v>
      </c>
      <c r="F89" s="285" t="s">
        <v>175</v>
      </c>
      <c r="G89" s="44"/>
      <c r="H89" s="116">
        <v>17</v>
      </c>
      <c r="I89" s="116">
        <v>26</v>
      </c>
      <c r="J89" s="45"/>
      <c r="K89" s="45"/>
      <c r="L89" s="116">
        <v>62</v>
      </c>
      <c r="M89" s="45"/>
      <c r="N89" s="178"/>
      <c r="O89" s="46"/>
      <c r="P89" s="46"/>
      <c r="Q89" s="44"/>
      <c r="R89" s="45"/>
      <c r="S89" s="45"/>
      <c r="T89" s="45"/>
      <c r="U89" s="45"/>
      <c r="V89" s="45"/>
      <c r="W89" s="46"/>
      <c r="X89" s="47"/>
      <c r="Y89" s="45"/>
      <c r="Z89" s="45"/>
      <c r="AA89" s="45"/>
      <c r="AB89" s="45"/>
      <c r="AC89" s="45"/>
      <c r="AD89" s="48"/>
      <c r="AE89" s="266"/>
      <c r="AF89" s="267"/>
      <c r="AG89" s="277"/>
      <c r="AH89" s="174"/>
    </row>
    <row r="90" spans="2:34" ht="15.75" customHeight="1" x14ac:dyDescent="0.2">
      <c r="B90" s="16">
        <v>286</v>
      </c>
      <c r="C90" s="264" t="s">
        <v>258</v>
      </c>
      <c r="D90" s="65" t="s">
        <v>253</v>
      </c>
      <c r="E90" s="17" t="s">
        <v>17</v>
      </c>
      <c r="F90" s="265"/>
      <c r="G90" s="44"/>
      <c r="H90" s="45"/>
      <c r="I90" s="45"/>
      <c r="J90" s="45"/>
      <c r="K90" s="45"/>
      <c r="L90" s="45"/>
      <c r="M90" s="45"/>
      <c r="N90" s="178"/>
      <c r="O90" s="46"/>
      <c r="P90" s="46"/>
      <c r="Q90" s="44"/>
      <c r="R90" s="45"/>
      <c r="S90" s="45"/>
      <c r="T90" s="45"/>
      <c r="U90" s="45"/>
      <c r="V90" s="45"/>
      <c r="W90" s="46"/>
      <c r="X90" s="47"/>
      <c r="Y90" s="45"/>
      <c r="Z90" s="45"/>
      <c r="AA90" s="45"/>
      <c r="AB90" s="45"/>
      <c r="AC90" s="45"/>
      <c r="AD90" s="48"/>
      <c r="AE90" s="266"/>
      <c r="AF90" s="267"/>
      <c r="AG90" s="277"/>
      <c r="AH90" s="174"/>
    </row>
    <row r="91" spans="2:34" ht="15.75" customHeight="1" x14ac:dyDescent="0.2">
      <c r="B91" s="16">
        <v>287</v>
      </c>
      <c r="C91" s="269" t="s">
        <v>258</v>
      </c>
      <c r="D91" s="66" t="s">
        <v>253</v>
      </c>
      <c r="E91" s="18" t="s">
        <v>17</v>
      </c>
      <c r="F91" s="19" t="s">
        <v>175</v>
      </c>
      <c r="G91" s="44"/>
      <c r="H91" s="45"/>
      <c r="I91" s="45"/>
      <c r="J91" s="45"/>
      <c r="K91" s="45"/>
      <c r="L91" s="45"/>
      <c r="M91" s="45"/>
      <c r="N91" s="178"/>
      <c r="O91" s="46"/>
      <c r="P91" s="46"/>
      <c r="Q91" s="44"/>
      <c r="R91" s="45"/>
      <c r="S91" s="45"/>
      <c r="T91" s="45"/>
      <c r="U91" s="45"/>
      <c r="V91" s="45"/>
      <c r="W91" s="46"/>
      <c r="X91" s="47"/>
      <c r="Y91" s="45"/>
      <c r="Z91" s="45"/>
      <c r="AA91" s="45"/>
      <c r="AB91" s="45"/>
      <c r="AC91" s="45"/>
      <c r="AD91" s="48"/>
      <c r="AE91" s="266"/>
      <c r="AF91" s="267"/>
      <c r="AG91" s="277"/>
      <c r="AH91" s="174"/>
    </row>
    <row r="92" spans="2:34" x14ac:dyDescent="0.2">
      <c r="B92" s="16">
        <v>288</v>
      </c>
      <c r="C92" s="269" t="s">
        <v>259</v>
      </c>
      <c r="D92" s="66" t="s">
        <v>253</v>
      </c>
      <c r="E92" s="18" t="s">
        <v>17</v>
      </c>
      <c r="F92" s="19" t="s">
        <v>175</v>
      </c>
      <c r="G92" s="117">
        <v>2</v>
      </c>
      <c r="H92" s="45"/>
      <c r="I92" s="45"/>
      <c r="J92" s="116">
        <v>35</v>
      </c>
      <c r="K92" s="116">
        <v>44</v>
      </c>
      <c r="L92" s="45"/>
      <c r="M92" s="45"/>
      <c r="N92" s="178"/>
      <c r="O92" s="46"/>
      <c r="P92" s="46"/>
      <c r="Q92" s="44"/>
      <c r="R92" s="45"/>
      <c r="S92" s="45"/>
      <c r="T92" s="45"/>
      <c r="U92" s="45"/>
      <c r="V92" s="45"/>
      <c r="W92" s="46"/>
      <c r="X92" s="47"/>
      <c r="Y92" s="45"/>
      <c r="Z92" s="45"/>
      <c r="AA92" s="45"/>
      <c r="AB92" s="45"/>
      <c r="AC92" s="45"/>
      <c r="AD92" s="48"/>
      <c r="AE92" s="266"/>
      <c r="AF92" s="267"/>
      <c r="AG92" s="277"/>
      <c r="AH92" s="174"/>
    </row>
    <row r="93" spans="2:34" ht="15" customHeight="1" x14ac:dyDescent="0.2">
      <c r="B93" s="16">
        <v>289</v>
      </c>
      <c r="C93" s="269" t="s">
        <v>260</v>
      </c>
      <c r="D93" s="66" t="s">
        <v>253</v>
      </c>
      <c r="E93" s="18" t="s">
        <v>17</v>
      </c>
      <c r="F93" s="19" t="s">
        <v>175</v>
      </c>
      <c r="G93" s="44"/>
      <c r="H93" s="45"/>
      <c r="I93" s="45"/>
      <c r="J93" s="45"/>
      <c r="K93" s="45"/>
      <c r="L93" s="45"/>
      <c r="M93" s="45"/>
      <c r="N93" s="178"/>
      <c r="O93" s="46"/>
      <c r="P93" s="46"/>
      <c r="Q93" s="44"/>
      <c r="R93" s="45"/>
      <c r="S93" s="45"/>
      <c r="T93" s="45"/>
      <c r="U93" s="45"/>
      <c r="V93" s="45"/>
      <c r="W93" s="46"/>
      <c r="X93" s="47"/>
      <c r="Y93" s="45"/>
      <c r="Z93" s="45"/>
      <c r="AA93" s="45"/>
      <c r="AB93" s="45"/>
      <c r="AC93" s="45"/>
      <c r="AD93" s="48"/>
      <c r="AE93" s="266"/>
      <c r="AF93" s="267"/>
      <c r="AG93" s="277"/>
      <c r="AH93" s="174"/>
    </row>
    <row r="94" spans="2:34" ht="15" customHeight="1" thickBot="1" x14ac:dyDescent="0.25">
      <c r="B94" s="24">
        <v>290</v>
      </c>
      <c r="C94" s="279" t="s">
        <v>28</v>
      </c>
      <c r="D94" s="279"/>
      <c r="E94" s="279"/>
      <c r="F94" s="280"/>
      <c r="G94" s="54">
        <v>2</v>
      </c>
      <c r="H94" s="55">
        <v>17</v>
      </c>
      <c r="I94" s="55">
        <v>26</v>
      </c>
      <c r="J94" s="55">
        <v>35</v>
      </c>
      <c r="K94" s="55">
        <v>44</v>
      </c>
      <c r="L94" s="55">
        <v>62</v>
      </c>
      <c r="M94" s="55"/>
      <c r="N94" s="180"/>
      <c r="O94" s="56"/>
      <c r="P94" s="56"/>
      <c r="Q94" s="54"/>
      <c r="R94" s="55"/>
      <c r="S94" s="55"/>
      <c r="T94" s="55"/>
      <c r="U94" s="55"/>
      <c r="V94" s="55"/>
      <c r="W94" s="56"/>
      <c r="X94" s="57"/>
      <c r="Y94" s="55"/>
      <c r="Z94" s="55"/>
      <c r="AA94" s="55"/>
      <c r="AB94" s="55"/>
      <c r="AC94" s="55"/>
      <c r="AD94" s="58"/>
      <c r="AE94" s="272"/>
      <c r="AF94" s="273"/>
      <c r="AG94" s="278"/>
      <c r="AH94" s="175"/>
    </row>
    <row r="95" spans="2:34" ht="15.75" customHeight="1" x14ac:dyDescent="0.2">
      <c r="B95" s="14">
        <v>291</v>
      </c>
      <c r="C95" s="286" t="s">
        <v>261</v>
      </c>
      <c r="D95" s="259" t="s">
        <v>262</v>
      </c>
      <c r="E95" s="15" t="s">
        <v>263</v>
      </c>
      <c r="F95" s="260"/>
      <c r="G95" s="39"/>
      <c r="H95" s="40"/>
      <c r="I95" s="40"/>
      <c r="J95" s="40"/>
      <c r="K95" s="40"/>
      <c r="L95" s="40"/>
      <c r="M95" s="40"/>
      <c r="N95" s="177"/>
      <c r="O95" s="41"/>
      <c r="P95" s="41"/>
      <c r="Q95" s="39"/>
      <c r="R95" s="40"/>
      <c r="S95" s="40"/>
      <c r="T95" s="40"/>
      <c r="U95" s="40"/>
      <c r="V95" s="40"/>
      <c r="W95" s="41"/>
      <c r="X95" s="42"/>
      <c r="Y95" s="40"/>
      <c r="Z95" s="40"/>
      <c r="AA95" s="40"/>
      <c r="AB95" s="40"/>
      <c r="AC95" s="40"/>
      <c r="AD95" s="43"/>
      <c r="AE95" s="261">
        <v>4</v>
      </c>
      <c r="AF95" s="262"/>
      <c r="AG95" s="276"/>
      <c r="AH95" s="173">
        <f>COUNTIFS(G104:AD104,"&gt;0")</f>
        <v>8</v>
      </c>
    </row>
    <row r="96" spans="2:34" x14ac:dyDescent="0.2">
      <c r="B96" s="16">
        <v>292</v>
      </c>
      <c r="C96" s="264" t="s">
        <v>264</v>
      </c>
      <c r="D96" s="264" t="s">
        <v>262</v>
      </c>
      <c r="E96" s="17" t="s">
        <v>263</v>
      </c>
      <c r="F96" s="265"/>
      <c r="G96" s="44"/>
      <c r="H96" s="45"/>
      <c r="I96" s="45"/>
      <c r="J96" s="45"/>
      <c r="K96" s="45"/>
      <c r="L96" s="45"/>
      <c r="M96" s="45"/>
      <c r="N96" s="178"/>
      <c r="O96" s="46"/>
      <c r="P96" s="46"/>
      <c r="Q96" s="44"/>
      <c r="R96" s="45"/>
      <c r="S96" s="45"/>
      <c r="T96" s="45"/>
      <c r="U96" s="45"/>
      <c r="V96" s="45"/>
      <c r="W96" s="46"/>
      <c r="X96" s="47"/>
      <c r="Y96" s="45"/>
      <c r="Z96" s="45"/>
      <c r="AA96" s="45"/>
      <c r="AB96" s="45"/>
      <c r="AC96" s="45"/>
      <c r="AD96" s="48"/>
      <c r="AE96" s="266"/>
      <c r="AF96" s="267"/>
      <c r="AG96" s="277"/>
      <c r="AH96" s="174"/>
    </row>
    <row r="97" spans="2:34" ht="15" customHeight="1" x14ac:dyDescent="0.2">
      <c r="B97" s="16">
        <v>293</v>
      </c>
      <c r="C97" s="264" t="s">
        <v>265</v>
      </c>
      <c r="D97" s="264" t="s">
        <v>262</v>
      </c>
      <c r="E97" s="17" t="s">
        <v>263</v>
      </c>
      <c r="F97" s="265"/>
      <c r="G97" s="44"/>
      <c r="H97" s="45"/>
      <c r="I97" s="45"/>
      <c r="J97" s="45"/>
      <c r="K97" s="45"/>
      <c r="L97" s="45"/>
      <c r="M97" s="45"/>
      <c r="N97" s="178"/>
      <c r="O97" s="46"/>
      <c r="P97" s="46"/>
      <c r="Q97" s="44"/>
      <c r="R97" s="45"/>
      <c r="S97" s="45"/>
      <c r="T97" s="45"/>
      <c r="U97" s="45"/>
      <c r="V97" s="45"/>
      <c r="W97" s="46"/>
      <c r="X97" s="47"/>
      <c r="Y97" s="45"/>
      <c r="Z97" s="45"/>
      <c r="AA97" s="45"/>
      <c r="AB97" s="45"/>
      <c r="AC97" s="45"/>
      <c r="AD97" s="48"/>
      <c r="AE97" s="266"/>
      <c r="AF97" s="267"/>
      <c r="AG97" s="277"/>
      <c r="AH97" s="174"/>
    </row>
    <row r="98" spans="2:34" ht="15" customHeight="1" x14ac:dyDescent="0.2">
      <c r="B98" s="16">
        <v>294</v>
      </c>
      <c r="C98" s="269" t="s">
        <v>266</v>
      </c>
      <c r="D98" s="269" t="s">
        <v>262</v>
      </c>
      <c r="E98" s="18" t="s">
        <v>263</v>
      </c>
      <c r="F98" s="19" t="s">
        <v>175</v>
      </c>
      <c r="G98" s="117">
        <v>3</v>
      </c>
      <c r="H98" s="116">
        <v>10</v>
      </c>
      <c r="I98" s="116">
        <v>18</v>
      </c>
      <c r="J98" s="116">
        <v>25</v>
      </c>
      <c r="K98" s="116">
        <v>43</v>
      </c>
      <c r="L98" s="116">
        <v>52</v>
      </c>
      <c r="M98" s="116">
        <v>61</v>
      </c>
      <c r="N98" s="147">
        <v>70</v>
      </c>
      <c r="O98" s="46"/>
      <c r="P98" s="46"/>
      <c r="Q98" s="44"/>
      <c r="R98" s="45"/>
      <c r="S98" s="45"/>
      <c r="T98" s="45"/>
      <c r="U98" s="45"/>
      <c r="V98" s="45"/>
      <c r="W98" s="46"/>
      <c r="X98" s="47"/>
      <c r="Y98" s="45"/>
      <c r="Z98" s="45"/>
      <c r="AA98" s="45"/>
      <c r="AB98" s="45"/>
      <c r="AC98" s="45"/>
      <c r="AD98" s="48"/>
      <c r="AE98" s="266"/>
      <c r="AF98" s="267"/>
      <c r="AG98" s="277"/>
      <c r="AH98" s="174"/>
    </row>
    <row r="99" spans="2:34" ht="15" customHeight="1" x14ac:dyDescent="0.2">
      <c r="B99" s="16">
        <v>295</v>
      </c>
      <c r="C99" s="269" t="s">
        <v>267</v>
      </c>
      <c r="D99" s="269" t="s">
        <v>262</v>
      </c>
      <c r="E99" s="18" t="s">
        <v>263</v>
      </c>
      <c r="F99" s="19" t="s">
        <v>175</v>
      </c>
      <c r="G99" s="117">
        <v>3</v>
      </c>
      <c r="H99" s="45"/>
      <c r="I99" s="45"/>
      <c r="J99" s="116">
        <v>25</v>
      </c>
      <c r="K99" s="116">
        <v>43</v>
      </c>
      <c r="L99" s="116">
        <v>52</v>
      </c>
      <c r="M99" s="45"/>
      <c r="N99" s="178"/>
      <c r="O99" s="46"/>
      <c r="P99" s="46"/>
      <c r="Q99" s="44"/>
      <c r="R99" s="45"/>
      <c r="S99" s="45"/>
      <c r="T99" s="45"/>
      <c r="U99" s="45"/>
      <c r="V99" s="45"/>
      <c r="W99" s="46"/>
      <c r="X99" s="47"/>
      <c r="Y99" s="45"/>
      <c r="Z99" s="45"/>
      <c r="AA99" s="45"/>
      <c r="AB99" s="45"/>
      <c r="AC99" s="45"/>
      <c r="AD99" s="48"/>
      <c r="AE99" s="266"/>
      <c r="AF99" s="267"/>
      <c r="AG99" s="277"/>
      <c r="AH99" s="174"/>
    </row>
    <row r="100" spans="2:34" ht="15" customHeight="1" x14ac:dyDescent="0.2">
      <c r="B100" s="16">
        <v>296</v>
      </c>
      <c r="C100" s="269" t="s">
        <v>268</v>
      </c>
      <c r="D100" s="269" t="s">
        <v>262</v>
      </c>
      <c r="E100" s="18" t="s">
        <v>263</v>
      </c>
      <c r="F100" s="19" t="s">
        <v>175</v>
      </c>
      <c r="G100" s="44"/>
      <c r="H100" s="45"/>
      <c r="I100" s="45"/>
      <c r="J100" s="45"/>
      <c r="K100" s="45"/>
      <c r="L100" s="45"/>
      <c r="M100" s="45"/>
      <c r="N100" s="178"/>
      <c r="O100" s="46"/>
      <c r="P100" s="46"/>
      <c r="Q100" s="44"/>
      <c r="R100" s="45"/>
      <c r="S100" s="45"/>
      <c r="T100" s="45"/>
      <c r="U100" s="45"/>
      <c r="V100" s="45"/>
      <c r="W100" s="46"/>
      <c r="X100" s="47"/>
      <c r="Y100" s="45"/>
      <c r="Z100" s="45"/>
      <c r="AA100" s="45"/>
      <c r="AB100" s="45"/>
      <c r="AC100" s="45"/>
      <c r="AD100" s="48"/>
      <c r="AE100" s="266"/>
      <c r="AF100" s="267"/>
      <c r="AG100" s="277"/>
      <c r="AH100" s="174"/>
    </row>
    <row r="101" spans="2:34" ht="15.75" customHeight="1" x14ac:dyDescent="0.2">
      <c r="B101" s="16">
        <v>297</v>
      </c>
      <c r="C101" s="269" t="s">
        <v>269</v>
      </c>
      <c r="D101" s="269" t="s">
        <v>262</v>
      </c>
      <c r="E101" s="18" t="s">
        <v>263</v>
      </c>
      <c r="F101" s="19" t="s">
        <v>175</v>
      </c>
      <c r="G101" s="44"/>
      <c r="H101" s="45"/>
      <c r="I101" s="45"/>
      <c r="J101" s="45"/>
      <c r="K101" s="45"/>
      <c r="L101" s="45"/>
      <c r="M101" s="45"/>
      <c r="N101" s="178"/>
      <c r="O101" s="46"/>
      <c r="P101" s="46"/>
      <c r="Q101" s="44"/>
      <c r="R101" s="45"/>
      <c r="S101" s="45"/>
      <c r="T101" s="45"/>
      <c r="U101" s="45"/>
      <c r="V101" s="45"/>
      <c r="W101" s="46"/>
      <c r="X101" s="47"/>
      <c r="Y101" s="45"/>
      <c r="Z101" s="45"/>
      <c r="AA101" s="45"/>
      <c r="AB101" s="45"/>
      <c r="AC101" s="45"/>
      <c r="AD101" s="48"/>
      <c r="AE101" s="266"/>
      <c r="AF101" s="267"/>
      <c r="AG101" s="277"/>
      <c r="AH101" s="174"/>
    </row>
    <row r="102" spans="2:34" x14ac:dyDescent="0.2">
      <c r="B102" s="16">
        <v>298</v>
      </c>
      <c r="C102" s="269" t="s">
        <v>270</v>
      </c>
      <c r="D102" s="269" t="s">
        <v>262</v>
      </c>
      <c r="E102" s="18" t="s">
        <v>263</v>
      </c>
      <c r="F102" s="19" t="s">
        <v>175</v>
      </c>
      <c r="G102" s="44"/>
      <c r="H102" s="45"/>
      <c r="I102" s="45"/>
      <c r="J102" s="45"/>
      <c r="K102" s="45"/>
      <c r="L102" s="45"/>
      <c r="M102" s="45"/>
      <c r="N102" s="178"/>
      <c r="O102" s="46"/>
      <c r="P102" s="46"/>
      <c r="Q102" s="44"/>
      <c r="R102" s="45"/>
      <c r="S102" s="45"/>
      <c r="T102" s="45"/>
      <c r="U102" s="45"/>
      <c r="V102" s="45"/>
      <c r="W102" s="46"/>
      <c r="X102" s="47"/>
      <c r="Y102" s="45"/>
      <c r="Z102" s="45"/>
      <c r="AA102" s="45"/>
      <c r="AB102" s="45"/>
      <c r="AC102" s="45"/>
      <c r="AD102" s="48"/>
      <c r="AE102" s="266"/>
      <c r="AF102" s="267"/>
      <c r="AG102" s="277"/>
      <c r="AH102" s="174"/>
    </row>
    <row r="103" spans="2:34" ht="15" customHeight="1" x14ac:dyDescent="0.2">
      <c r="B103" s="16">
        <v>299</v>
      </c>
      <c r="C103" s="269" t="s">
        <v>271</v>
      </c>
      <c r="D103" s="269" t="s">
        <v>262</v>
      </c>
      <c r="E103" s="18" t="s">
        <v>263</v>
      </c>
      <c r="F103" s="19" t="s">
        <v>175</v>
      </c>
      <c r="G103" s="44"/>
      <c r="H103" s="45"/>
      <c r="I103" s="45"/>
      <c r="J103" s="45"/>
      <c r="K103" s="45"/>
      <c r="L103" s="45"/>
      <c r="M103" s="45"/>
      <c r="N103" s="178"/>
      <c r="O103" s="46"/>
      <c r="P103" s="46"/>
      <c r="Q103" s="44"/>
      <c r="R103" s="45"/>
      <c r="S103" s="45"/>
      <c r="T103" s="45"/>
      <c r="U103" s="45"/>
      <c r="V103" s="45"/>
      <c r="W103" s="46"/>
      <c r="X103" s="47"/>
      <c r="Y103" s="45"/>
      <c r="Z103" s="45"/>
      <c r="AA103" s="45"/>
      <c r="AB103" s="45"/>
      <c r="AC103" s="45"/>
      <c r="AD103" s="48"/>
      <c r="AE103" s="266"/>
      <c r="AF103" s="267"/>
      <c r="AG103" s="277"/>
      <c r="AH103" s="174"/>
    </row>
    <row r="104" spans="2:34" ht="15" customHeight="1" thickBot="1" x14ac:dyDescent="0.25">
      <c r="B104" s="20">
        <v>300</v>
      </c>
      <c r="C104" s="270" t="s">
        <v>28</v>
      </c>
      <c r="D104" s="270"/>
      <c r="E104" s="21"/>
      <c r="F104" s="271"/>
      <c r="G104" s="51">
        <v>3</v>
      </c>
      <c r="H104" s="49">
        <v>10</v>
      </c>
      <c r="I104" s="49">
        <v>18</v>
      </c>
      <c r="J104" s="49">
        <v>25</v>
      </c>
      <c r="K104" s="49">
        <v>43</v>
      </c>
      <c r="L104" s="49">
        <v>52</v>
      </c>
      <c r="M104" s="49">
        <v>61</v>
      </c>
      <c r="N104" s="179">
        <v>70</v>
      </c>
      <c r="O104" s="50"/>
      <c r="P104" s="50"/>
      <c r="Q104" s="51"/>
      <c r="R104" s="49"/>
      <c r="S104" s="49"/>
      <c r="T104" s="49"/>
      <c r="U104" s="49"/>
      <c r="V104" s="49"/>
      <c r="W104" s="50"/>
      <c r="X104" s="52"/>
      <c r="Y104" s="49"/>
      <c r="Z104" s="49"/>
      <c r="AA104" s="49"/>
      <c r="AB104" s="49"/>
      <c r="AC104" s="49"/>
      <c r="AD104" s="53"/>
      <c r="AE104" s="272"/>
      <c r="AF104" s="273"/>
      <c r="AG104" s="278"/>
      <c r="AH104" s="175"/>
    </row>
    <row r="105" spans="2:34" ht="13.5" customHeight="1" x14ac:dyDescent="0.2">
      <c r="B105" s="26">
        <v>301</v>
      </c>
      <c r="C105" s="287" t="s">
        <v>272</v>
      </c>
      <c r="D105" s="32" t="s">
        <v>273</v>
      </c>
      <c r="E105" s="287" t="s">
        <v>274</v>
      </c>
      <c r="F105" s="33" t="s">
        <v>175</v>
      </c>
      <c r="G105" s="59"/>
      <c r="H105" s="60"/>
      <c r="I105" s="60"/>
      <c r="J105" s="60"/>
      <c r="K105" s="60"/>
      <c r="L105" s="60"/>
      <c r="M105" s="60"/>
      <c r="N105" s="181"/>
      <c r="O105" s="61"/>
      <c r="P105" s="61"/>
      <c r="Q105" s="59"/>
      <c r="R105" s="60"/>
      <c r="S105" s="60"/>
      <c r="T105" s="60"/>
      <c r="U105" s="60"/>
      <c r="V105" s="60"/>
      <c r="W105" s="61"/>
      <c r="X105" s="62"/>
      <c r="Y105" s="60"/>
      <c r="Z105" s="60"/>
      <c r="AA105" s="60"/>
      <c r="AB105" s="60"/>
      <c r="AC105" s="60"/>
      <c r="AD105" s="63"/>
      <c r="AE105" s="261">
        <v>7</v>
      </c>
      <c r="AF105" s="262"/>
      <c r="AG105" s="276"/>
      <c r="AH105" s="173">
        <f>COUNTIFS(G112:AD112,"&gt;0")</f>
        <v>7</v>
      </c>
    </row>
    <row r="106" spans="2:34" ht="13.5" customHeight="1" x14ac:dyDescent="0.2">
      <c r="B106" s="16">
        <v>302</v>
      </c>
      <c r="C106" s="269" t="s">
        <v>275</v>
      </c>
      <c r="D106" s="18" t="s">
        <v>273</v>
      </c>
      <c r="E106" s="269" t="s">
        <v>274</v>
      </c>
      <c r="F106" s="19" t="s">
        <v>175</v>
      </c>
      <c r="G106" s="117">
        <v>1</v>
      </c>
      <c r="H106" s="45"/>
      <c r="I106" s="116">
        <v>19</v>
      </c>
      <c r="J106" s="116">
        <v>28</v>
      </c>
      <c r="K106" s="116">
        <v>46</v>
      </c>
      <c r="L106" s="116">
        <v>55</v>
      </c>
      <c r="M106" s="116">
        <v>64</v>
      </c>
      <c r="N106" s="178"/>
      <c r="O106" s="46"/>
      <c r="P106" s="46"/>
      <c r="Q106" s="44"/>
      <c r="R106" s="45"/>
      <c r="S106" s="45"/>
      <c r="T106" s="45"/>
      <c r="U106" s="45"/>
      <c r="V106" s="45"/>
      <c r="W106" s="46"/>
      <c r="X106" s="47"/>
      <c r="Y106" s="45"/>
      <c r="Z106" s="45"/>
      <c r="AA106" s="45"/>
      <c r="AB106" s="45"/>
      <c r="AC106" s="45"/>
      <c r="AD106" s="48"/>
      <c r="AE106" s="266"/>
      <c r="AF106" s="267"/>
      <c r="AG106" s="277"/>
      <c r="AH106" s="174"/>
    </row>
    <row r="107" spans="2:34" ht="15.75" customHeight="1" x14ac:dyDescent="0.2">
      <c r="B107" s="16">
        <v>303</v>
      </c>
      <c r="C107" s="269" t="s">
        <v>276</v>
      </c>
      <c r="D107" s="18" t="s">
        <v>273</v>
      </c>
      <c r="E107" s="269" t="s">
        <v>274</v>
      </c>
      <c r="F107" s="19" t="s">
        <v>175</v>
      </c>
      <c r="G107" s="117">
        <v>1</v>
      </c>
      <c r="H107" s="116">
        <v>10</v>
      </c>
      <c r="I107" s="116">
        <v>19</v>
      </c>
      <c r="J107" s="116">
        <v>28</v>
      </c>
      <c r="K107" s="116">
        <v>46</v>
      </c>
      <c r="L107" s="116">
        <v>55</v>
      </c>
      <c r="M107" s="116">
        <v>64</v>
      </c>
      <c r="N107" s="178"/>
      <c r="O107" s="46"/>
      <c r="P107" s="46"/>
      <c r="Q107" s="44"/>
      <c r="R107" s="45"/>
      <c r="S107" s="45"/>
      <c r="T107" s="45"/>
      <c r="U107" s="45"/>
      <c r="V107" s="45"/>
      <c r="W107" s="46"/>
      <c r="X107" s="47"/>
      <c r="Y107" s="45"/>
      <c r="Z107" s="45"/>
      <c r="AA107" s="45"/>
      <c r="AB107" s="45"/>
      <c r="AC107" s="45"/>
      <c r="AD107" s="48"/>
      <c r="AE107" s="266"/>
      <c r="AF107" s="267"/>
      <c r="AG107" s="277"/>
      <c r="AH107" s="174"/>
    </row>
    <row r="108" spans="2:34" x14ac:dyDescent="0.2">
      <c r="B108" s="16">
        <v>304</v>
      </c>
      <c r="C108" s="269" t="s">
        <v>277</v>
      </c>
      <c r="D108" s="18" t="s">
        <v>273</v>
      </c>
      <c r="E108" s="269" t="s">
        <v>274</v>
      </c>
      <c r="F108" s="19" t="s">
        <v>175</v>
      </c>
      <c r="G108" s="44"/>
      <c r="H108" s="45"/>
      <c r="I108" s="45"/>
      <c r="J108" s="45"/>
      <c r="K108" s="45"/>
      <c r="L108" s="45"/>
      <c r="M108" s="45"/>
      <c r="N108" s="178"/>
      <c r="O108" s="46"/>
      <c r="P108" s="46"/>
      <c r="Q108" s="44"/>
      <c r="R108" s="45"/>
      <c r="S108" s="45"/>
      <c r="T108" s="45"/>
      <c r="U108" s="45"/>
      <c r="V108" s="45"/>
      <c r="W108" s="46"/>
      <c r="X108" s="47"/>
      <c r="Y108" s="45"/>
      <c r="Z108" s="45"/>
      <c r="AA108" s="45"/>
      <c r="AB108" s="45"/>
      <c r="AC108" s="45"/>
      <c r="AD108" s="48"/>
      <c r="AE108" s="266"/>
      <c r="AF108" s="267"/>
      <c r="AG108" s="277"/>
      <c r="AH108" s="174"/>
    </row>
    <row r="109" spans="2:34" x14ac:dyDescent="0.2">
      <c r="B109" s="16">
        <v>305</v>
      </c>
      <c r="C109" s="269" t="s">
        <v>278</v>
      </c>
      <c r="D109" s="18" t="s">
        <v>273</v>
      </c>
      <c r="E109" s="269" t="s">
        <v>274</v>
      </c>
      <c r="F109" s="19" t="s">
        <v>175</v>
      </c>
      <c r="G109" s="117">
        <v>1</v>
      </c>
      <c r="H109" s="116">
        <v>10</v>
      </c>
      <c r="I109" s="116">
        <v>19</v>
      </c>
      <c r="J109" s="116">
        <v>28</v>
      </c>
      <c r="K109" s="116">
        <v>46</v>
      </c>
      <c r="L109" s="116">
        <v>55</v>
      </c>
      <c r="M109" s="116">
        <v>64</v>
      </c>
      <c r="N109" s="178"/>
      <c r="O109" s="46"/>
      <c r="P109" s="46"/>
      <c r="Q109" s="44"/>
      <c r="R109" s="45"/>
      <c r="S109" s="45"/>
      <c r="T109" s="45"/>
      <c r="U109" s="45"/>
      <c r="V109" s="45"/>
      <c r="W109" s="46"/>
      <c r="X109" s="47"/>
      <c r="Y109" s="45"/>
      <c r="Z109" s="45"/>
      <c r="AA109" s="45"/>
      <c r="AB109" s="45"/>
      <c r="AC109" s="45"/>
      <c r="AD109" s="48"/>
      <c r="AE109" s="266"/>
      <c r="AF109" s="267"/>
      <c r="AG109" s="277"/>
      <c r="AH109" s="174"/>
    </row>
    <row r="110" spans="2:34" s="246" customFormat="1" x14ac:dyDescent="0.2">
      <c r="B110" s="16">
        <v>306</v>
      </c>
      <c r="C110" s="269" t="s">
        <v>279</v>
      </c>
      <c r="D110" s="18" t="s">
        <v>273</v>
      </c>
      <c r="E110" s="269" t="s">
        <v>274</v>
      </c>
      <c r="F110" s="19" t="s">
        <v>175</v>
      </c>
      <c r="G110" s="44"/>
      <c r="H110" s="45"/>
      <c r="I110" s="45"/>
      <c r="J110" s="45"/>
      <c r="K110" s="45"/>
      <c r="L110" s="45"/>
      <c r="M110" s="45"/>
      <c r="N110" s="178"/>
      <c r="O110" s="46"/>
      <c r="P110" s="46"/>
      <c r="Q110" s="44"/>
      <c r="R110" s="45"/>
      <c r="S110" s="45"/>
      <c r="T110" s="45"/>
      <c r="U110" s="45"/>
      <c r="V110" s="45"/>
      <c r="W110" s="46"/>
      <c r="X110" s="47"/>
      <c r="Y110" s="45"/>
      <c r="Z110" s="45"/>
      <c r="AA110" s="45"/>
      <c r="AB110" s="45"/>
      <c r="AC110" s="45"/>
      <c r="AD110" s="48"/>
      <c r="AE110" s="266"/>
      <c r="AF110" s="267"/>
      <c r="AG110" s="277"/>
      <c r="AH110" s="174"/>
    </row>
    <row r="111" spans="2:34" s="246" customFormat="1" x14ac:dyDescent="0.2">
      <c r="B111" s="16">
        <v>307</v>
      </c>
      <c r="C111" s="269" t="s">
        <v>280</v>
      </c>
      <c r="D111" s="18" t="s">
        <v>273</v>
      </c>
      <c r="E111" s="269" t="s">
        <v>274</v>
      </c>
      <c r="F111" s="19" t="s">
        <v>175</v>
      </c>
      <c r="G111" s="44"/>
      <c r="H111" s="45"/>
      <c r="I111" s="45"/>
      <c r="J111" s="45"/>
      <c r="K111" s="45"/>
      <c r="L111" s="45"/>
      <c r="M111" s="45"/>
      <c r="N111" s="178"/>
      <c r="O111" s="46"/>
      <c r="P111" s="46"/>
      <c r="Q111" s="44"/>
      <c r="R111" s="45"/>
      <c r="S111" s="45"/>
      <c r="T111" s="45"/>
      <c r="U111" s="45"/>
      <c r="V111" s="45"/>
      <c r="W111" s="46"/>
      <c r="X111" s="47"/>
      <c r="Y111" s="45"/>
      <c r="Z111" s="45"/>
      <c r="AA111" s="45"/>
      <c r="AB111" s="45"/>
      <c r="AC111" s="45"/>
      <c r="AD111" s="48"/>
      <c r="AE111" s="266"/>
      <c r="AF111" s="267"/>
      <c r="AG111" s="277"/>
      <c r="AH111" s="174"/>
    </row>
    <row r="112" spans="2:34" s="246" customFormat="1" ht="13.5" thickBot="1" x14ac:dyDescent="0.25">
      <c r="B112" s="24">
        <v>308</v>
      </c>
      <c r="C112" s="279" t="s">
        <v>28</v>
      </c>
      <c r="D112" s="25"/>
      <c r="E112" s="34"/>
      <c r="F112" s="280"/>
      <c r="G112" s="54">
        <v>1</v>
      </c>
      <c r="H112" s="55">
        <v>10</v>
      </c>
      <c r="I112" s="55">
        <v>19</v>
      </c>
      <c r="J112" s="55">
        <v>28</v>
      </c>
      <c r="K112" s="55">
        <v>46</v>
      </c>
      <c r="L112" s="55">
        <v>55</v>
      </c>
      <c r="M112" s="55">
        <v>64</v>
      </c>
      <c r="N112" s="180"/>
      <c r="O112" s="56"/>
      <c r="P112" s="56"/>
      <c r="Q112" s="54"/>
      <c r="R112" s="55"/>
      <c r="S112" s="55"/>
      <c r="T112" s="55"/>
      <c r="U112" s="55"/>
      <c r="V112" s="55"/>
      <c r="W112" s="56"/>
      <c r="X112" s="57"/>
      <c r="Y112" s="55"/>
      <c r="Z112" s="55"/>
      <c r="AA112" s="55"/>
      <c r="AB112" s="55"/>
      <c r="AC112" s="55"/>
      <c r="AD112" s="58"/>
      <c r="AE112" s="272"/>
      <c r="AF112" s="273"/>
      <c r="AG112" s="278"/>
      <c r="AH112" s="175"/>
    </row>
    <row r="113" spans="2:34" ht="15.75" customHeight="1" x14ac:dyDescent="0.2">
      <c r="B113" s="14">
        <v>309</v>
      </c>
      <c r="C113" s="259" t="s">
        <v>281</v>
      </c>
      <c r="D113" s="259" t="s">
        <v>282</v>
      </c>
      <c r="E113" s="259" t="s">
        <v>18</v>
      </c>
      <c r="F113" s="260"/>
      <c r="G113" s="39"/>
      <c r="H113" s="40"/>
      <c r="I113" s="40"/>
      <c r="J113" s="40"/>
      <c r="K113" s="40"/>
      <c r="L113" s="40"/>
      <c r="M113" s="40"/>
      <c r="N113" s="177"/>
      <c r="O113" s="41"/>
      <c r="P113" s="41"/>
      <c r="Q113" s="39"/>
      <c r="R113" s="40"/>
      <c r="S113" s="40"/>
      <c r="T113" s="40"/>
      <c r="U113" s="40"/>
      <c r="V113" s="40"/>
      <c r="W113" s="41"/>
      <c r="X113" s="42"/>
      <c r="Y113" s="40"/>
      <c r="Z113" s="40"/>
      <c r="AA113" s="40"/>
      <c r="AB113" s="40"/>
      <c r="AC113" s="40"/>
      <c r="AD113" s="43"/>
      <c r="AE113" s="261">
        <v>7</v>
      </c>
      <c r="AF113" s="262"/>
      <c r="AG113" s="276"/>
      <c r="AH113" s="173">
        <f>COUNTIFS(G122:AD122,"&gt;0")</f>
        <v>7</v>
      </c>
    </row>
    <row r="114" spans="2:34" ht="15" customHeight="1" x14ac:dyDescent="0.2">
      <c r="B114" s="16">
        <v>310</v>
      </c>
      <c r="C114" s="264" t="s">
        <v>283</v>
      </c>
      <c r="D114" s="264" t="s">
        <v>282</v>
      </c>
      <c r="E114" s="264" t="s">
        <v>18</v>
      </c>
      <c r="F114" s="265"/>
      <c r="G114" s="44"/>
      <c r="H114" s="45"/>
      <c r="I114" s="45"/>
      <c r="J114" s="45"/>
      <c r="K114" s="45"/>
      <c r="L114" s="45"/>
      <c r="M114" s="45"/>
      <c r="N114" s="178"/>
      <c r="O114" s="46"/>
      <c r="P114" s="46"/>
      <c r="Q114" s="44"/>
      <c r="R114" s="45"/>
      <c r="S114" s="45"/>
      <c r="T114" s="45"/>
      <c r="U114" s="45"/>
      <c r="V114" s="45"/>
      <c r="W114" s="46"/>
      <c r="X114" s="47"/>
      <c r="Y114" s="45"/>
      <c r="Z114" s="45"/>
      <c r="AA114" s="45"/>
      <c r="AB114" s="45"/>
      <c r="AC114" s="45"/>
      <c r="AD114" s="48"/>
      <c r="AE114" s="266"/>
      <c r="AF114" s="267"/>
      <c r="AG114" s="277"/>
      <c r="AH114" s="174"/>
    </row>
    <row r="115" spans="2:34" s="246" customFormat="1" ht="15" customHeight="1" x14ac:dyDescent="0.2">
      <c r="B115" s="16">
        <v>311</v>
      </c>
      <c r="C115" s="264" t="s">
        <v>284</v>
      </c>
      <c r="D115" s="264" t="s">
        <v>282</v>
      </c>
      <c r="E115" s="264" t="s">
        <v>18</v>
      </c>
      <c r="F115" s="265"/>
      <c r="G115" s="44"/>
      <c r="H115" s="45"/>
      <c r="I115" s="45"/>
      <c r="J115" s="45"/>
      <c r="K115" s="45"/>
      <c r="L115" s="45"/>
      <c r="M115" s="45"/>
      <c r="N115" s="178"/>
      <c r="O115" s="46"/>
      <c r="P115" s="46"/>
      <c r="Q115" s="44"/>
      <c r="R115" s="45"/>
      <c r="S115" s="45"/>
      <c r="T115" s="45"/>
      <c r="U115" s="45"/>
      <c r="V115" s="45"/>
      <c r="W115" s="46"/>
      <c r="X115" s="47"/>
      <c r="Y115" s="45"/>
      <c r="Z115" s="45"/>
      <c r="AA115" s="45"/>
      <c r="AB115" s="45"/>
      <c r="AC115" s="45"/>
      <c r="AD115" s="48"/>
      <c r="AE115" s="266"/>
      <c r="AF115" s="267"/>
      <c r="AG115" s="277"/>
      <c r="AH115" s="174"/>
    </row>
    <row r="116" spans="2:34" ht="15" customHeight="1" x14ac:dyDescent="0.2">
      <c r="B116" s="16">
        <v>312</v>
      </c>
      <c r="C116" s="269" t="s">
        <v>285</v>
      </c>
      <c r="D116" s="269" t="s">
        <v>282</v>
      </c>
      <c r="E116" s="269" t="s">
        <v>18</v>
      </c>
      <c r="F116" s="19" t="s">
        <v>175</v>
      </c>
      <c r="G116" s="44"/>
      <c r="H116" s="45"/>
      <c r="I116" s="45"/>
      <c r="J116" s="45"/>
      <c r="K116" s="45"/>
      <c r="L116" s="45"/>
      <c r="M116" s="45"/>
      <c r="N116" s="178"/>
      <c r="O116" s="46"/>
      <c r="P116" s="46"/>
      <c r="Q116" s="44"/>
      <c r="R116" s="45"/>
      <c r="S116" s="45"/>
      <c r="T116" s="45"/>
      <c r="U116" s="45"/>
      <c r="V116" s="45"/>
      <c r="W116" s="46"/>
      <c r="X116" s="47"/>
      <c r="Y116" s="45"/>
      <c r="Z116" s="45"/>
      <c r="AA116" s="45"/>
      <c r="AB116" s="45"/>
      <c r="AC116" s="45"/>
      <c r="AD116" s="48"/>
      <c r="AE116" s="266"/>
      <c r="AF116" s="267"/>
      <c r="AG116" s="277"/>
      <c r="AH116" s="174"/>
    </row>
    <row r="117" spans="2:34" ht="15" customHeight="1" x14ac:dyDescent="0.2">
      <c r="B117" s="16">
        <v>313</v>
      </c>
      <c r="C117" s="269" t="s">
        <v>286</v>
      </c>
      <c r="D117" s="269" t="s">
        <v>282</v>
      </c>
      <c r="E117" s="269" t="s">
        <v>18</v>
      </c>
      <c r="F117" s="19" t="s">
        <v>175</v>
      </c>
      <c r="G117" s="44"/>
      <c r="H117" s="45"/>
      <c r="I117" s="45"/>
      <c r="J117" s="45"/>
      <c r="K117" s="45"/>
      <c r="L117" s="45"/>
      <c r="M117" s="45"/>
      <c r="N117" s="178"/>
      <c r="O117" s="46"/>
      <c r="P117" s="46"/>
      <c r="Q117" s="44"/>
      <c r="R117" s="45"/>
      <c r="S117" s="45"/>
      <c r="T117" s="45"/>
      <c r="U117" s="45"/>
      <c r="V117" s="45"/>
      <c r="W117" s="46"/>
      <c r="X117" s="47"/>
      <c r="Y117" s="45"/>
      <c r="Z117" s="45"/>
      <c r="AA117" s="45"/>
      <c r="AB117" s="45"/>
      <c r="AC117" s="45"/>
      <c r="AD117" s="48"/>
      <c r="AE117" s="266"/>
      <c r="AF117" s="267"/>
      <c r="AG117" s="277"/>
      <c r="AH117" s="174"/>
    </row>
    <row r="118" spans="2:34" ht="15" customHeight="1" x14ac:dyDescent="0.2">
      <c r="B118" s="16">
        <v>314</v>
      </c>
      <c r="C118" s="269" t="s">
        <v>287</v>
      </c>
      <c r="D118" s="269" t="s">
        <v>282</v>
      </c>
      <c r="E118" s="269" t="s">
        <v>18</v>
      </c>
      <c r="F118" s="19" t="s">
        <v>175</v>
      </c>
      <c r="G118" s="117">
        <v>6</v>
      </c>
      <c r="H118" s="116">
        <v>13</v>
      </c>
      <c r="I118" s="116">
        <v>20</v>
      </c>
      <c r="J118" s="45"/>
      <c r="K118" s="116">
        <v>42</v>
      </c>
      <c r="L118" s="116">
        <v>49</v>
      </c>
      <c r="M118" s="116">
        <v>58</v>
      </c>
      <c r="N118" s="147">
        <v>67</v>
      </c>
      <c r="O118" s="46"/>
      <c r="P118" s="46"/>
      <c r="Q118" s="44"/>
      <c r="R118" s="45"/>
      <c r="S118" s="45"/>
      <c r="T118" s="45"/>
      <c r="U118" s="45"/>
      <c r="V118" s="45"/>
      <c r="W118" s="46"/>
      <c r="X118" s="47"/>
      <c r="Y118" s="45"/>
      <c r="Z118" s="45"/>
      <c r="AA118" s="45"/>
      <c r="AB118" s="45"/>
      <c r="AC118" s="45"/>
      <c r="AD118" s="48"/>
      <c r="AE118" s="266"/>
      <c r="AF118" s="267"/>
      <c r="AG118" s="277"/>
      <c r="AH118" s="174"/>
    </row>
    <row r="119" spans="2:34" ht="15" customHeight="1" x14ac:dyDescent="0.2">
      <c r="B119" s="16">
        <v>315</v>
      </c>
      <c r="C119" s="269" t="s">
        <v>288</v>
      </c>
      <c r="D119" s="269" t="s">
        <v>282</v>
      </c>
      <c r="E119" s="269" t="s">
        <v>18</v>
      </c>
      <c r="F119" s="19" t="s">
        <v>175</v>
      </c>
      <c r="G119" s="117">
        <v>6</v>
      </c>
      <c r="H119" s="116">
        <v>13</v>
      </c>
      <c r="I119" s="116">
        <v>20</v>
      </c>
      <c r="J119" s="45"/>
      <c r="K119" s="116">
        <v>42</v>
      </c>
      <c r="L119" s="116">
        <v>49</v>
      </c>
      <c r="M119" s="116">
        <v>58</v>
      </c>
      <c r="N119" s="178"/>
      <c r="O119" s="46"/>
      <c r="P119" s="46"/>
      <c r="Q119" s="44"/>
      <c r="R119" s="45"/>
      <c r="S119" s="45"/>
      <c r="T119" s="45"/>
      <c r="U119" s="45"/>
      <c r="V119" s="45"/>
      <c r="W119" s="46"/>
      <c r="X119" s="47"/>
      <c r="Y119" s="45"/>
      <c r="Z119" s="45"/>
      <c r="AA119" s="45"/>
      <c r="AB119" s="45"/>
      <c r="AC119" s="45"/>
      <c r="AD119" s="48"/>
      <c r="AE119" s="266"/>
      <c r="AF119" s="267"/>
      <c r="AG119" s="277"/>
      <c r="AH119" s="174"/>
    </row>
    <row r="120" spans="2:34" ht="15" customHeight="1" x14ac:dyDescent="0.2">
      <c r="B120" s="16">
        <v>316</v>
      </c>
      <c r="C120" s="269" t="s">
        <v>289</v>
      </c>
      <c r="D120" s="269" t="s">
        <v>282</v>
      </c>
      <c r="E120" s="269" t="s">
        <v>18</v>
      </c>
      <c r="F120" s="19" t="s">
        <v>175</v>
      </c>
      <c r="G120" s="44"/>
      <c r="H120" s="45"/>
      <c r="I120" s="45"/>
      <c r="J120" s="45"/>
      <c r="K120" s="45"/>
      <c r="L120" s="45"/>
      <c r="M120" s="45"/>
      <c r="N120" s="147">
        <v>67</v>
      </c>
      <c r="O120" s="46"/>
      <c r="P120" s="46"/>
      <c r="Q120" s="44"/>
      <c r="R120" s="45"/>
      <c r="S120" s="45"/>
      <c r="T120" s="45"/>
      <c r="U120" s="45"/>
      <c r="V120" s="45"/>
      <c r="W120" s="46"/>
      <c r="X120" s="47"/>
      <c r="Y120" s="45"/>
      <c r="Z120" s="45"/>
      <c r="AA120" s="45"/>
      <c r="AB120" s="45"/>
      <c r="AC120" s="45"/>
      <c r="AD120" s="48"/>
      <c r="AE120" s="266"/>
      <c r="AF120" s="267"/>
      <c r="AG120" s="277"/>
      <c r="AH120" s="174"/>
    </row>
    <row r="121" spans="2:34" ht="15" customHeight="1" x14ac:dyDescent="0.2">
      <c r="B121" s="16">
        <v>317</v>
      </c>
      <c r="C121" s="269" t="s">
        <v>290</v>
      </c>
      <c r="D121" s="269" t="s">
        <v>282</v>
      </c>
      <c r="E121" s="269" t="s">
        <v>18</v>
      </c>
      <c r="F121" s="19" t="s">
        <v>175</v>
      </c>
      <c r="G121" s="44"/>
      <c r="H121" s="45"/>
      <c r="I121" s="45"/>
      <c r="J121" s="45"/>
      <c r="K121" s="45"/>
      <c r="L121" s="45"/>
      <c r="M121" s="45"/>
      <c r="N121" s="178"/>
      <c r="O121" s="46"/>
      <c r="P121" s="46"/>
      <c r="Q121" s="44"/>
      <c r="R121" s="45"/>
      <c r="S121" s="45"/>
      <c r="T121" s="45"/>
      <c r="U121" s="45"/>
      <c r="V121" s="45"/>
      <c r="W121" s="46"/>
      <c r="X121" s="47"/>
      <c r="Y121" s="45"/>
      <c r="Z121" s="45"/>
      <c r="AA121" s="45"/>
      <c r="AB121" s="45"/>
      <c r="AC121" s="45"/>
      <c r="AD121" s="48"/>
      <c r="AE121" s="266"/>
      <c r="AF121" s="267"/>
      <c r="AG121" s="277"/>
      <c r="AH121" s="174"/>
    </row>
    <row r="122" spans="2:34" ht="15.75" customHeight="1" thickBot="1" x14ac:dyDescent="0.25">
      <c r="B122" s="20">
        <v>318</v>
      </c>
      <c r="C122" s="270"/>
      <c r="D122" s="270"/>
      <c r="E122" s="270"/>
      <c r="F122" s="271"/>
      <c r="G122" s="51">
        <v>6</v>
      </c>
      <c r="H122" s="49">
        <v>13</v>
      </c>
      <c r="I122" s="49">
        <v>20</v>
      </c>
      <c r="J122" s="49"/>
      <c r="K122" s="49">
        <v>42</v>
      </c>
      <c r="L122" s="49">
        <v>49</v>
      </c>
      <c r="M122" s="49">
        <v>58</v>
      </c>
      <c r="N122" s="179">
        <v>67</v>
      </c>
      <c r="O122" s="50"/>
      <c r="P122" s="50"/>
      <c r="Q122" s="51"/>
      <c r="R122" s="49"/>
      <c r="S122" s="49"/>
      <c r="T122" s="49"/>
      <c r="U122" s="49"/>
      <c r="V122" s="49"/>
      <c r="W122" s="50"/>
      <c r="X122" s="52"/>
      <c r="Y122" s="49"/>
      <c r="Z122" s="49"/>
      <c r="AA122" s="49"/>
      <c r="AB122" s="49"/>
      <c r="AC122" s="49"/>
      <c r="AD122" s="53"/>
      <c r="AE122" s="272"/>
      <c r="AF122" s="273"/>
      <c r="AG122" s="278"/>
      <c r="AH122" s="175"/>
    </row>
    <row r="123" spans="2:34" ht="15" customHeight="1" x14ac:dyDescent="0.2">
      <c r="B123" s="26">
        <v>319</v>
      </c>
      <c r="C123" s="281" t="s">
        <v>291</v>
      </c>
      <c r="D123" s="27" t="s">
        <v>292</v>
      </c>
      <c r="E123" s="281" t="s">
        <v>293</v>
      </c>
      <c r="F123" s="282"/>
      <c r="G123" s="59"/>
      <c r="H123" s="60"/>
      <c r="I123" s="60"/>
      <c r="J123" s="60"/>
      <c r="K123" s="60"/>
      <c r="L123" s="60"/>
      <c r="M123" s="60"/>
      <c r="N123" s="181"/>
      <c r="O123" s="61"/>
      <c r="P123" s="61"/>
      <c r="Q123" s="59"/>
      <c r="R123" s="60"/>
      <c r="S123" s="60"/>
      <c r="T123" s="60"/>
      <c r="U123" s="60"/>
      <c r="V123" s="60"/>
      <c r="W123" s="61"/>
      <c r="X123" s="62"/>
      <c r="Y123" s="60"/>
      <c r="Z123" s="60"/>
      <c r="AA123" s="60"/>
      <c r="AB123" s="60"/>
      <c r="AC123" s="60"/>
      <c r="AD123" s="63"/>
      <c r="AE123" s="261"/>
      <c r="AF123" s="262"/>
      <c r="AG123" s="276"/>
      <c r="AH123" s="173">
        <f>COUNTIFS(G135:AD135,"&gt;0")</f>
        <v>8</v>
      </c>
    </row>
    <row r="124" spans="2:34" x14ac:dyDescent="0.2">
      <c r="B124" s="16">
        <v>320</v>
      </c>
      <c r="C124" s="264" t="s">
        <v>294</v>
      </c>
      <c r="D124" s="17" t="s">
        <v>292</v>
      </c>
      <c r="E124" s="264" t="s">
        <v>293</v>
      </c>
      <c r="F124" s="265"/>
      <c r="G124" s="44"/>
      <c r="H124" s="45"/>
      <c r="I124" s="45"/>
      <c r="J124" s="45"/>
      <c r="K124" s="45"/>
      <c r="L124" s="45"/>
      <c r="M124" s="45"/>
      <c r="N124" s="178"/>
      <c r="O124" s="46"/>
      <c r="P124" s="46"/>
      <c r="Q124" s="44"/>
      <c r="R124" s="45"/>
      <c r="S124" s="45"/>
      <c r="T124" s="45"/>
      <c r="U124" s="45"/>
      <c r="V124" s="45"/>
      <c r="W124" s="46"/>
      <c r="X124" s="47"/>
      <c r="Y124" s="45"/>
      <c r="Z124" s="45"/>
      <c r="AA124" s="45"/>
      <c r="AB124" s="45"/>
      <c r="AC124" s="45"/>
      <c r="AD124" s="48"/>
      <c r="AE124" s="266"/>
      <c r="AF124" s="267"/>
      <c r="AG124" s="277"/>
      <c r="AH124" s="174"/>
    </row>
    <row r="125" spans="2:34" x14ac:dyDescent="0.2">
      <c r="B125" s="16">
        <v>321</v>
      </c>
      <c r="C125" s="264" t="s">
        <v>295</v>
      </c>
      <c r="D125" s="17" t="s">
        <v>292</v>
      </c>
      <c r="E125" s="264" t="s">
        <v>293</v>
      </c>
      <c r="F125" s="265"/>
      <c r="G125" s="44"/>
      <c r="H125" s="45"/>
      <c r="I125" s="45"/>
      <c r="J125" s="45"/>
      <c r="K125" s="45"/>
      <c r="L125" s="45"/>
      <c r="M125" s="45"/>
      <c r="N125" s="178"/>
      <c r="O125" s="46"/>
      <c r="P125" s="46"/>
      <c r="Q125" s="44"/>
      <c r="R125" s="45"/>
      <c r="S125" s="45"/>
      <c r="T125" s="45"/>
      <c r="U125" s="45"/>
      <c r="V125" s="45"/>
      <c r="W125" s="46"/>
      <c r="X125" s="47"/>
      <c r="Y125" s="45"/>
      <c r="Z125" s="45"/>
      <c r="AA125" s="45"/>
      <c r="AB125" s="45"/>
      <c r="AC125" s="45"/>
      <c r="AD125" s="48"/>
      <c r="AE125" s="266"/>
      <c r="AF125" s="267"/>
      <c r="AG125" s="277"/>
      <c r="AH125" s="174"/>
    </row>
    <row r="126" spans="2:34" x14ac:dyDescent="0.2">
      <c r="B126" s="16">
        <v>322</v>
      </c>
      <c r="C126" s="264" t="s">
        <v>296</v>
      </c>
      <c r="D126" s="17" t="s">
        <v>292</v>
      </c>
      <c r="E126" s="264" t="s">
        <v>293</v>
      </c>
      <c r="F126" s="265"/>
      <c r="G126" s="44"/>
      <c r="H126" s="45"/>
      <c r="I126" s="45"/>
      <c r="J126" s="45"/>
      <c r="K126" s="45"/>
      <c r="L126" s="45"/>
      <c r="M126" s="45"/>
      <c r="N126" s="178"/>
      <c r="O126" s="46"/>
      <c r="P126" s="46"/>
      <c r="Q126" s="44"/>
      <c r="R126" s="45"/>
      <c r="S126" s="45"/>
      <c r="T126" s="45"/>
      <c r="U126" s="45"/>
      <c r="V126" s="45"/>
      <c r="W126" s="46"/>
      <c r="X126" s="47"/>
      <c r="Y126" s="45"/>
      <c r="Z126" s="45"/>
      <c r="AA126" s="45"/>
      <c r="AB126" s="45"/>
      <c r="AC126" s="45"/>
      <c r="AD126" s="48"/>
      <c r="AE126" s="266"/>
      <c r="AF126" s="267"/>
      <c r="AG126" s="277"/>
      <c r="AH126" s="174"/>
    </row>
    <row r="127" spans="2:34" x14ac:dyDescent="0.2">
      <c r="B127" s="16">
        <v>323</v>
      </c>
      <c r="C127" s="269" t="s">
        <v>297</v>
      </c>
      <c r="D127" s="18" t="s">
        <v>298</v>
      </c>
      <c r="E127" s="269" t="s">
        <v>293</v>
      </c>
      <c r="F127" s="19" t="s">
        <v>175</v>
      </c>
      <c r="G127" s="44">
        <v>8</v>
      </c>
      <c r="H127" s="45">
        <v>16</v>
      </c>
      <c r="I127" s="45">
        <v>23</v>
      </c>
      <c r="J127" s="45">
        <v>30</v>
      </c>
      <c r="K127" s="45">
        <v>45</v>
      </c>
      <c r="L127" s="45">
        <v>52</v>
      </c>
      <c r="M127" s="45">
        <v>59</v>
      </c>
      <c r="N127" s="46">
        <v>66</v>
      </c>
      <c r="O127" s="46"/>
      <c r="P127" s="46"/>
      <c r="Q127" s="44"/>
      <c r="R127" s="45"/>
      <c r="S127" s="45"/>
      <c r="T127" s="45"/>
      <c r="U127" s="45"/>
      <c r="V127" s="45"/>
      <c r="W127" s="46"/>
      <c r="X127" s="47"/>
      <c r="Y127" s="45"/>
      <c r="Z127" s="45"/>
      <c r="AA127" s="45"/>
      <c r="AB127" s="45"/>
      <c r="AC127" s="45"/>
      <c r="AD127" s="48"/>
      <c r="AE127" s="266"/>
      <c r="AF127" s="267"/>
      <c r="AG127" s="277"/>
      <c r="AH127" s="174"/>
    </row>
    <row r="128" spans="2:34" x14ac:dyDescent="0.2">
      <c r="B128" s="16">
        <v>324</v>
      </c>
      <c r="C128" s="269" t="s">
        <v>299</v>
      </c>
      <c r="D128" s="18" t="s">
        <v>300</v>
      </c>
      <c r="E128" s="269" t="s">
        <v>293</v>
      </c>
      <c r="F128" s="19" t="s">
        <v>175</v>
      </c>
      <c r="G128" s="44"/>
      <c r="H128" s="45"/>
      <c r="I128" s="45"/>
      <c r="J128" s="45"/>
      <c r="K128" s="45"/>
      <c r="L128" s="45"/>
      <c r="M128" s="45"/>
      <c r="N128" s="46"/>
      <c r="O128" s="46"/>
      <c r="P128" s="46"/>
      <c r="Q128" s="44"/>
      <c r="R128" s="45"/>
      <c r="S128" s="45"/>
      <c r="T128" s="45"/>
      <c r="U128" s="45"/>
      <c r="V128" s="45"/>
      <c r="W128" s="46"/>
      <c r="X128" s="47"/>
      <c r="Y128" s="45"/>
      <c r="Z128" s="45"/>
      <c r="AA128" s="45"/>
      <c r="AB128" s="45"/>
      <c r="AC128" s="45"/>
      <c r="AD128" s="48"/>
      <c r="AE128" s="266"/>
      <c r="AF128" s="267"/>
      <c r="AG128" s="277"/>
      <c r="AH128" s="174"/>
    </row>
    <row r="129" spans="2:34" x14ac:dyDescent="0.2">
      <c r="B129" s="16">
        <v>325</v>
      </c>
      <c r="C129" s="269" t="s">
        <v>301</v>
      </c>
      <c r="D129" s="18" t="s">
        <v>300</v>
      </c>
      <c r="E129" s="269" t="s">
        <v>293</v>
      </c>
      <c r="F129" s="19" t="s">
        <v>175</v>
      </c>
      <c r="G129" s="44"/>
      <c r="H129" s="45"/>
      <c r="I129" s="45"/>
      <c r="J129" s="45"/>
      <c r="K129" s="45"/>
      <c r="L129" s="45"/>
      <c r="M129" s="45"/>
      <c r="N129" s="46"/>
      <c r="O129" s="46"/>
      <c r="P129" s="46"/>
      <c r="Q129" s="44"/>
      <c r="R129" s="45"/>
      <c r="S129" s="45"/>
      <c r="T129" s="45"/>
      <c r="U129" s="45"/>
      <c r="V129" s="45"/>
      <c r="W129" s="46"/>
      <c r="X129" s="47"/>
      <c r="Y129" s="45"/>
      <c r="Z129" s="45"/>
      <c r="AA129" s="45"/>
      <c r="AB129" s="45"/>
      <c r="AC129" s="45"/>
      <c r="AD129" s="48"/>
      <c r="AE129" s="266"/>
      <c r="AF129" s="267"/>
      <c r="AG129" s="277"/>
      <c r="AH129" s="174"/>
    </row>
    <row r="130" spans="2:34" x14ac:dyDescent="0.2">
      <c r="B130" s="16">
        <v>326</v>
      </c>
      <c r="C130" s="269" t="s">
        <v>302</v>
      </c>
      <c r="D130" s="18" t="s">
        <v>300</v>
      </c>
      <c r="E130" s="269" t="s">
        <v>293</v>
      </c>
      <c r="F130" s="19" t="s">
        <v>175</v>
      </c>
      <c r="G130" s="44"/>
      <c r="H130" s="45"/>
      <c r="I130" s="45"/>
      <c r="J130" s="45"/>
      <c r="K130" s="45"/>
      <c r="L130" s="45"/>
      <c r="M130" s="45"/>
      <c r="N130" s="46"/>
      <c r="O130" s="46"/>
      <c r="P130" s="46"/>
      <c r="Q130" s="44"/>
      <c r="R130" s="45"/>
      <c r="S130" s="45"/>
      <c r="T130" s="45"/>
      <c r="U130" s="45"/>
      <c r="V130" s="45"/>
      <c r="W130" s="46"/>
      <c r="X130" s="47"/>
      <c r="Y130" s="45"/>
      <c r="Z130" s="45"/>
      <c r="AA130" s="45"/>
      <c r="AB130" s="45"/>
      <c r="AC130" s="45"/>
      <c r="AD130" s="48"/>
      <c r="AE130" s="266"/>
      <c r="AF130" s="267"/>
      <c r="AG130" s="277"/>
      <c r="AH130" s="174"/>
    </row>
    <row r="131" spans="2:34" x14ac:dyDescent="0.2">
      <c r="B131" s="16">
        <v>327</v>
      </c>
      <c r="C131" s="269" t="s">
        <v>303</v>
      </c>
      <c r="D131" s="18" t="s">
        <v>300</v>
      </c>
      <c r="E131" s="269" t="s">
        <v>293</v>
      </c>
      <c r="F131" s="19" t="s">
        <v>175</v>
      </c>
      <c r="G131" s="44"/>
      <c r="H131" s="45"/>
      <c r="I131" s="45"/>
      <c r="J131" s="45"/>
      <c r="K131" s="45"/>
      <c r="L131" s="45"/>
      <c r="M131" s="45"/>
      <c r="N131" s="46"/>
      <c r="O131" s="46"/>
      <c r="P131" s="46"/>
      <c r="Q131" s="44"/>
      <c r="R131" s="45"/>
      <c r="S131" s="45"/>
      <c r="T131" s="45"/>
      <c r="U131" s="45"/>
      <c r="V131" s="45"/>
      <c r="W131" s="46"/>
      <c r="X131" s="47"/>
      <c r="Y131" s="45"/>
      <c r="Z131" s="45"/>
      <c r="AA131" s="45"/>
      <c r="AB131" s="45"/>
      <c r="AC131" s="45"/>
      <c r="AD131" s="48"/>
      <c r="AE131" s="266"/>
      <c r="AF131" s="267"/>
      <c r="AG131" s="277"/>
      <c r="AH131" s="174"/>
    </row>
    <row r="132" spans="2:34" x14ac:dyDescent="0.2">
      <c r="B132" s="16">
        <v>328</v>
      </c>
      <c r="C132" s="269" t="s">
        <v>304</v>
      </c>
      <c r="D132" s="18" t="s">
        <v>300</v>
      </c>
      <c r="E132" s="269" t="s">
        <v>293</v>
      </c>
      <c r="F132" s="19" t="s">
        <v>175</v>
      </c>
      <c r="G132" s="44"/>
      <c r="H132" s="45"/>
      <c r="I132" s="45"/>
      <c r="J132" s="45"/>
      <c r="K132" s="45"/>
      <c r="L132" s="45"/>
      <c r="M132" s="45"/>
      <c r="N132" s="46"/>
      <c r="O132" s="46"/>
      <c r="P132" s="46"/>
      <c r="Q132" s="44"/>
      <c r="R132" s="45"/>
      <c r="S132" s="45"/>
      <c r="T132" s="45"/>
      <c r="U132" s="45"/>
      <c r="V132" s="45"/>
      <c r="W132" s="46"/>
      <c r="X132" s="47"/>
      <c r="Y132" s="45"/>
      <c r="Z132" s="45"/>
      <c r="AA132" s="45"/>
      <c r="AB132" s="45"/>
      <c r="AC132" s="45"/>
      <c r="AD132" s="48"/>
      <c r="AE132" s="266"/>
      <c r="AF132" s="267"/>
      <c r="AG132" s="277"/>
      <c r="AH132" s="174"/>
    </row>
    <row r="133" spans="2:34" x14ac:dyDescent="0.2">
      <c r="B133" s="16">
        <v>329</v>
      </c>
      <c r="C133" s="269" t="s">
        <v>305</v>
      </c>
      <c r="D133" s="18" t="s">
        <v>300</v>
      </c>
      <c r="E133" s="269" t="s">
        <v>293</v>
      </c>
      <c r="F133" s="19" t="s">
        <v>175</v>
      </c>
      <c r="G133" s="44"/>
      <c r="H133" s="45"/>
      <c r="I133" s="45"/>
      <c r="J133" s="45"/>
      <c r="K133" s="45"/>
      <c r="L133" s="45"/>
      <c r="M133" s="45"/>
      <c r="N133" s="46"/>
      <c r="O133" s="46"/>
      <c r="P133" s="46"/>
      <c r="Q133" s="44"/>
      <c r="R133" s="45"/>
      <c r="S133" s="45"/>
      <c r="T133" s="45"/>
      <c r="U133" s="45"/>
      <c r="V133" s="45"/>
      <c r="W133" s="46"/>
      <c r="X133" s="47"/>
      <c r="Y133" s="45"/>
      <c r="Z133" s="45"/>
      <c r="AA133" s="45"/>
      <c r="AB133" s="45"/>
      <c r="AC133" s="45"/>
      <c r="AD133" s="48"/>
      <c r="AE133" s="266"/>
      <c r="AF133" s="267"/>
      <c r="AG133" s="277"/>
      <c r="AH133" s="174"/>
    </row>
    <row r="134" spans="2:34" x14ac:dyDescent="0.2">
      <c r="B134" s="16">
        <v>330</v>
      </c>
      <c r="C134" s="269" t="s">
        <v>306</v>
      </c>
      <c r="D134" s="18" t="s">
        <v>300</v>
      </c>
      <c r="E134" s="269" t="s">
        <v>293</v>
      </c>
      <c r="F134" s="19" t="s">
        <v>175</v>
      </c>
      <c r="G134" s="44"/>
      <c r="H134" s="45"/>
      <c r="I134" s="45"/>
      <c r="J134" s="45"/>
      <c r="K134" s="45"/>
      <c r="L134" s="45"/>
      <c r="M134" s="45"/>
      <c r="N134" s="46"/>
      <c r="O134" s="46"/>
      <c r="P134" s="46"/>
      <c r="Q134" s="44"/>
      <c r="R134" s="45"/>
      <c r="S134" s="45"/>
      <c r="T134" s="45"/>
      <c r="U134" s="45"/>
      <c r="V134" s="45"/>
      <c r="W134" s="46"/>
      <c r="X134" s="47"/>
      <c r="Y134" s="45"/>
      <c r="Z134" s="45"/>
      <c r="AA134" s="45"/>
      <c r="AB134" s="45"/>
      <c r="AC134" s="45"/>
      <c r="AD134" s="48"/>
      <c r="AE134" s="266"/>
      <c r="AF134" s="267"/>
      <c r="AG134" s="277"/>
      <c r="AH134" s="174"/>
    </row>
    <row r="135" spans="2:34" ht="13.5" thickBot="1" x14ac:dyDescent="0.25">
      <c r="B135" s="24">
        <v>331</v>
      </c>
      <c r="C135" s="279" t="s">
        <v>28</v>
      </c>
      <c r="D135" s="279"/>
      <c r="E135" s="25"/>
      <c r="F135" s="280"/>
      <c r="G135" s="54">
        <v>8</v>
      </c>
      <c r="H135" s="55">
        <v>16</v>
      </c>
      <c r="I135" s="55">
        <v>23</v>
      </c>
      <c r="J135" s="55">
        <v>30</v>
      </c>
      <c r="K135" s="55">
        <v>45</v>
      </c>
      <c r="L135" s="55">
        <v>52</v>
      </c>
      <c r="M135" s="55">
        <v>59</v>
      </c>
      <c r="N135" s="56">
        <v>66</v>
      </c>
      <c r="O135" s="56"/>
      <c r="P135" s="56"/>
      <c r="Q135" s="54"/>
      <c r="R135" s="55"/>
      <c r="S135" s="55"/>
      <c r="T135" s="55"/>
      <c r="U135" s="55"/>
      <c r="V135" s="55"/>
      <c r="W135" s="56"/>
      <c r="X135" s="57"/>
      <c r="Y135" s="55"/>
      <c r="Z135" s="55"/>
      <c r="AA135" s="55"/>
      <c r="AB135" s="55"/>
      <c r="AC135" s="55"/>
      <c r="AD135" s="58"/>
      <c r="AE135" s="272"/>
      <c r="AF135" s="273"/>
      <c r="AG135" s="278"/>
      <c r="AH135" s="175"/>
    </row>
    <row r="136" spans="2:34" ht="15" customHeight="1" x14ac:dyDescent="0.2">
      <c r="B136" s="14">
        <v>332</v>
      </c>
      <c r="C136" s="259" t="s">
        <v>307</v>
      </c>
      <c r="D136" s="259" t="s">
        <v>308</v>
      </c>
      <c r="E136" s="15" t="s">
        <v>11</v>
      </c>
      <c r="F136" s="260"/>
      <c r="G136" s="39"/>
      <c r="H136" s="40"/>
      <c r="I136" s="40"/>
      <c r="J136" s="40"/>
      <c r="K136" s="40"/>
      <c r="L136" s="40"/>
      <c r="M136" s="40"/>
      <c r="N136" s="177"/>
      <c r="O136" s="41"/>
      <c r="P136" s="41"/>
      <c r="Q136" s="39"/>
      <c r="R136" s="40"/>
      <c r="S136" s="40"/>
      <c r="T136" s="40"/>
      <c r="U136" s="40"/>
      <c r="V136" s="40"/>
      <c r="W136" s="41"/>
      <c r="X136" s="42"/>
      <c r="Y136" s="40"/>
      <c r="Z136" s="40"/>
      <c r="AA136" s="40"/>
      <c r="AB136" s="40"/>
      <c r="AC136" s="40"/>
      <c r="AD136" s="43"/>
      <c r="AE136" s="261">
        <v>3</v>
      </c>
      <c r="AF136" s="262"/>
      <c r="AG136" s="276"/>
      <c r="AH136" s="173">
        <f>COUNTIFS(G145:AD145,"&gt;0")</f>
        <v>9</v>
      </c>
    </row>
    <row r="137" spans="2:34" x14ac:dyDescent="0.2">
      <c r="B137" s="16">
        <v>333</v>
      </c>
      <c r="C137" s="264" t="s">
        <v>309</v>
      </c>
      <c r="D137" s="264" t="s">
        <v>308</v>
      </c>
      <c r="E137" s="17" t="s">
        <v>11</v>
      </c>
      <c r="F137" s="265"/>
      <c r="G137" s="44"/>
      <c r="H137" s="45"/>
      <c r="I137" s="45"/>
      <c r="J137" s="45"/>
      <c r="K137" s="45"/>
      <c r="L137" s="45"/>
      <c r="M137" s="45"/>
      <c r="N137" s="178"/>
      <c r="O137" s="46"/>
      <c r="P137" s="46"/>
      <c r="Q137" s="44"/>
      <c r="R137" s="45"/>
      <c r="S137" s="45"/>
      <c r="T137" s="45"/>
      <c r="U137" s="45"/>
      <c r="V137" s="45"/>
      <c r="W137" s="46"/>
      <c r="X137" s="47"/>
      <c r="Y137" s="45"/>
      <c r="Z137" s="45"/>
      <c r="AA137" s="45"/>
      <c r="AB137" s="45"/>
      <c r="AC137" s="45"/>
      <c r="AD137" s="48"/>
      <c r="AE137" s="266"/>
      <c r="AF137" s="267"/>
      <c r="AG137" s="277"/>
      <c r="AH137" s="174"/>
    </row>
    <row r="138" spans="2:34" x14ac:dyDescent="0.2">
      <c r="B138" s="16">
        <v>334</v>
      </c>
      <c r="C138" s="264" t="s">
        <v>310</v>
      </c>
      <c r="D138" s="264" t="s">
        <v>308</v>
      </c>
      <c r="E138" s="17" t="s">
        <v>11</v>
      </c>
      <c r="F138" s="265"/>
      <c r="G138" s="44"/>
      <c r="H138" s="45"/>
      <c r="I138" s="45"/>
      <c r="J138" s="45"/>
      <c r="K138" s="45"/>
      <c r="L138" s="45"/>
      <c r="M138" s="45"/>
      <c r="N138" s="178"/>
      <c r="O138" s="46"/>
      <c r="P138" s="46"/>
      <c r="Q138" s="44"/>
      <c r="R138" s="45"/>
      <c r="S138" s="45"/>
      <c r="T138" s="45"/>
      <c r="U138" s="45"/>
      <c r="V138" s="45"/>
      <c r="W138" s="46"/>
      <c r="X138" s="47"/>
      <c r="Y138" s="45"/>
      <c r="Z138" s="45"/>
      <c r="AA138" s="45"/>
      <c r="AB138" s="45"/>
      <c r="AC138" s="45"/>
      <c r="AD138" s="48"/>
      <c r="AE138" s="266"/>
      <c r="AF138" s="267"/>
      <c r="AG138" s="277"/>
      <c r="AH138" s="174"/>
    </row>
    <row r="139" spans="2:34" x14ac:dyDescent="0.2">
      <c r="B139" s="16">
        <v>335</v>
      </c>
      <c r="C139" s="269" t="s">
        <v>311</v>
      </c>
      <c r="D139" s="269" t="s">
        <v>308</v>
      </c>
      <c r="E139" s="18" t="s">
        <v>11</v>
      </c>
      <c r="F139" s="19" t="s">
        <v>175</v>
      </c>
      <c r="G139" s="117">
        <v>1</v>
      </c>
      <c r="H139" s="116">
        <v>9</v>
      </c>
      <c r="I139" s="116">
        <v>18</v>
      </c>
      <c r="J139" s="116">
        <v>27</v>
      </c>
      <c r="K139" s="45"/>
      <c r="L139" s="45"/>
      <c r="M139" s="116">
        <v>54</v>
      </c>
      <c r="N139" s="147">
        <v>63</v>
      </c>
      <c r="O139" s="147">
        <v>72</v>
      </c>
      <c r="P139" s="46"/>
      <c r="Q139" s="44"/>
      <c r="R139" s="45"/>
      <c r="S139" s="45"/>
      <c r="T139" s="45"/>
      <c r="U139" s="45"/>
      <c r="V139" s="45"/>
      <c r="W139" s="46"/>
      <c r="X139" s="47"/>
      <c r="Y139" s="45"/>
      <c r="Z139" s="45"/>
      <c r="AA139" s="45"/>
      <c r="AB139" s="45"/>
      <c r="AC139" s="45"/>
      <c r="AD139" s="48"/>
      <c r="AE139" s="266"/>
      <c r="AF139" s="267"/>
      <c r="AG139" s="277"/>
      <c r="AH139" s="174"/>
    </row>
    <row r="140" spans="2:34" x14ac:dyDescent="0.2">
      <c r="B140" s="16">
        <v>336</v>
      </c>
      <c r="C140" s="269" t="s">
        <v>312</v>
      </c>
      <c r="D140" s="269" t="s">
        <v>308</v>
      </c>
      <c r="E140" s="18" t="s">
        <v>11</v>
      </c>
      <c r="F140" s="19" t="s">
        <v>175</v>
      </c>
      <c r="G140" s="44"/>
      <c r="H140" s="45"/>
      <c r="I140" s="45"/>
      <c r="J140" s="45"/>
      <c r="K140" s="116">
        <v>36</v>
      </c>
      <c r="L140" s="116">
        <v>45</v>
      </c>
      <c r="M140" s="116">
        <v>54</v>
      </c>
      <c r="N140" s="178"/>
      <c r="O140" s="46"/>
      <c r="P140" s="46"/>
      <c r="Q140" s="44"/>
      <c r="R140" s="45"/>
      <c r="S140" s="45"/>
      <c r="T140" s="45"/>
      <c r="U140" s="45"/>
      <c r="V140" s="45"/>
      <c r="W140" s="46"/>
      <c r="X140" s="47"/>
      <c r="Y140" s="45"/>
      <c r="Z140" s="45"/>
      <c r="AA140" s="45"/>
      <c r="AB140" s="45"/>
      <c r="AC140" s="45"/>
      <c r="AD140" s="48"/>
      <c r="AE140" s="266"/>
      <c r="AF140" s="267"/>
      <c r="AG140" s="277"/>
      <c r="AH140" s="174"/>
    </row>
    <row r="141" spans="2:34" x14ac:dyDescent="0.2">
      <c r="B141" s="16">
        <v>337</v>
      </c>
      <c r="C141" s="269" t="s">
        <v>313</v>
      </c>
      <c r="D141" s="269" t="s">
        <v>308</v>
      </c>
      <c r="E141" s="18" t="s">
        <v>11</v>
      </c>
      <c r="F141" s="19" t="s">
        <v>175</v>
      </c>
      <c r="G141" s="44"/>
      <c r="H141" s="45"/>
      <c r="I141" s="45"/>
      <c r="J141" s="45"/>
      <c r="K141" s="45"/>
      <c r="L141" s="45"/>
      <c r="M141" s="45"/>
      <c r="N141" s="178"/>
      <c r="O141" s="46"/>
      <c r="P141" s="46"/>
      <c r="Q141" s="44"/>
      <c r="R141" s="45"/>
      <c r="S141" s="45"/>
      <c r="T141" s="45"/>
      <c r="U141" s="45"/>
      <c r="V141" s="45"/>
      <c r="W141" s="46"/>
      <c r="X141" s="47"/>
      <c r="Y141" s="45"/>
      <c r="Z141" s="45"/>
      <c r="AA141" s="45"/>
      <c r="AB141" s="45"/>
      <c r="AC141" s="45"/>
      <c r="AD141" s="48"/>
      <c r="AE141" s="266"/>
      <c r="AF141" s="267"/>
      <c r="AG141" s="277"/>
      <c r="AH141" s="174"/>
    </row>
    <row r="142" spans="2:34" x14ac:dyDescent="0.2">
      <c r="B142" s="16">
        <v>338</v>
      </c>
      <c r="C142" s="269" t="s">
        <v>314</v>
      </c>
      <c r="D142" s="269" t="s">
        <v>308</v>
      </c>
      <c r="E142" s="18" t="s">
        <v>11</v>
      </c>
      <c r="F142" s="19" t="s">
        <v>175</v>
      </c>
      <c r="G142" s="44"/>
      <c r="H142" s="45"/>
      <c r="I142" s="45"/>
      <c r="J142" s="45"/>
      <c r="K142" s="45"/>
      <c r="L142" s="45"/>
      <c r="M142" s="45"/>
      <c r="N142" s="178"/>
      <c r="O142" s="46"/>
      <c r="P142" s="46"/>
      <c r="Q142" s="44"/>
      <c r="R142" s="45"/>
      <c r="S142" s="45"/>
      <c r="T142" s="45"/>
      <c r="U142" s="45"/>
      <c r="V142" s="45"/>
      <c r="W142" s="46"/>
      <c r="X142" s="47"/>
      <c r="Y142" s="45"/>
      <c r="Z142" s="45"/>
      <c r="AA142" s="45"/>
      <c r="AB142" s="45"/>
      <c r="AC142" s="45"/>
      <c r="AD142" s="48"/>
      <c r="AE142" s="266"/>
      <c r="AF142" s="267"/>
      <c r="AG142" s="277"/>
      <c r="AH142" s="174"/>
    </row>
    <row r="143" spans="2:34" x14ac:dyDescent="0.2">
      <c r="B143" s="16">
        <v>339</v>
      </c>
      <c r="C143" s="269" t="s">
        <v>315</v>
      </c>
      <c r="D143" s="269" t="s">
        <v>308</v>
      </c>
      <c r="E143" s="18" t="s">
        <v>11</v>
      </c>
      <c r="F143" s="19" t="s">
        <v>175</v>
      </c>
      <c r="G143" s="44"/>
      <c r="H143" s="45"/>
      <c r="I143" s="45"/>
      <c r="J143" s="45"/>
      <c r="K143" s="45"/>
      <c r="L143" s="45"/>
      <c r="M143" s="45"/>
      <c r="N143" s="178"/>
      <c r="O143" s="46"/>
      <c r="P143" s="46"/>
      <c r="Q143" s="44"/>
      <c r="R143" s="45"/>
      <c r="S143" s="45"/>
      <c r="T143" s="45"/>
      <c r="U143" s="45"/>
      <c r="V143" s="45"/>
      <c r="W143" s="46"/>
      <c r="X143" s="47"/>
      <c r="Y143" s="45"/>
      <c r="Z143" s="45"/>
      <c r="AA143" s="45"/>
      <c r="AB143" s="45"/>
      <c r="AC143" s="45"/>
      <c r="AD143" s="48"/>
      <c r="AE143" s="266"/>
      <c r="AF143" s="267"/>
      <c r="AG143" s="277"/>
      <c r="AH143" s="174"/>
    </row>
    <row r="144" spans="2:34" x14ac:dyDescent="0.2">
      <c r="B144" s="24">
        <v>340</v>
      </c>
      <c r="C144" s="288" t="s">
        <v>316</v>
      </c>
      <c r="D144" s="288" t="s">
        <v>308</v>
      </c>
      <c r="E144" s="35" t="s">
        <v>11</v>
      </c>
      <c r="F144" s="36" t="s">
        <v>175</v>
      </c>
      <c r="G144" s="54"/>
      <c r="H144" s="55"/>
      <c r="I144" s="55"/>
      <c r="J144" s="55"/>
      <c r="K144" s="55"/>
      <c r="L144" s="55"/>
      <c r="M144" s="55"/>
      <c r="N144" s="180"/>
      <c r="O144" s="56"/>
      <c r="P144" s="56"/>
      <c r="Q144" s="54"/>
      <c r="R144" s="55"/>
      <c r="S144" s="55"/>
      <c r="T144" s="55"/>
      <c r="U144" s="55"/>
      <c r="V144" s="55"/>
      <c r="W144" s="56"/>
      <c r="X144" s="57"/>
      <c r="Y144" s="55"/>
      <c r="Z144" s="55"/>
      <c r="AA144" s="55"/>
      <c r="AB144" s="55"/>
      <c r="AC144" s="55"/>
      <c r="AD144" s="58"/>
      <c r="AE144" s="266"/>
      <c r="AF144" s="267"/>
      <c r="AG144" s="277"/>
      <c r="AH144" s="174"/>
    </row>
    <row r="145" spans="2:35" ht="13.5" thickBot="1" x14ac:dyDescent="0.25">
      <c r="B145" s="20">
        <v>341</v>
      </c>
      <c r="C145" s="270"/>
      <c r="D145" s="270"/>
      <c r="E145" s="21"/>
      <c r="F145" s="271"/>
      <c r="G145" s="51">
        <v>1</v>
      </c>
      <c r="H145" s="49">
        <v>9</v>
      </c>
      <c r="I145" s="49">
        <v>18</v>
      </c>
      <c r="J145" s="49">
        <v>27</v>
      </c>
      <c r="K145" s="49">
        <v>36</v>
      </c>
      <c r="L145" s="49">
        <v>45</v>
      </c>
      <c r="M145" s="49">
        <v>54</v>
      </c>
      <c r="N145" s="179">
        <v>63</v>
      </c>
      <c r="O145" s="50">
        <v>72</v>
      </c>
      <c r="P145" s="50"/>
      <c r="Q145" s="51"/>
      <c r="R145" s="49"/>
      <c r="S145" s="49"/>
      <c r="T145" s="49"/>
      <c r="U145" s="49"/>
      <c r="V145" s="49"/>
      <c r="W145" s="50"/>
      <c r="X145" s="52"/>
      <c r="Y145" s="49"/>
      <c r="Z145" s="49"/>
      <c r="AA145" s="49"/>
      <c r="AB145" s="49"/>
      <c r="AC145" s="49"/>
      <c r="AD145" s="53"/>
      <c r="AE145" s="272"/>
      <c r="AF145" s="273"/>
      <c r="AG145" s="278"/>
      <c r="AH145" s="175"/>
    </row>
    <row r="146" spans="2:35" ht="15.75" x14ac:dyDescent="0.25">
      <c r="B146" s="244"/>
      <c r="AE146" s="125"/>
      <c r="AF146" s="125"/>
      <c r="AG146" s="126"/>
      <c r="AH146" s="124"/>
    </row>
    <row r="147" spans="2:35" s="293" customFormat="1" ht="15" x14ac:dyDescent="0.25">
      <c r="B147" s="138" t="s">
        <v>332</v>
      </c>
      <c r="C147" s="289" t="s">
        <v>333</v>
      </c>
      <c r="D147" s="290"/>
      <c r="E147" s="291"/>
      <c r="F147" s="292"/>
      <c r="G147" s="292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140"/>
      <c r="AF147" s="140"/>
      <c r="AG147" s="140"/>
      <c r="AH147" s="140"/>
      <c r="AI147" s="141"/>
    </row>
    <row r="148" spans="2:35" s="293" customFormat="1" ht="15.75" x14ac:dyDescent="0.25">
      <c r="B148" s="142"/>
      <c r="C148" s="294" t="s">
        <v>334</v>
      </c>
      <c r="D148" s="143"/>
      <c r="E148" s="143"/>
      <c r="F148" s="144"/>
      <c r="G148" s="144"/>
      <c r="H148" s="139"/>
      <c r="I148" s="139"/>
      <c r="J148" s="139"/>
      <c r="K148" s="139"/>
      <c r="L148" s="139"/>
      <c r="M148" s="139"/>
      <c r="N148" s="139"/>
      <c r="O148" s="139"/>
      <c r="P148" s="145"/>
      <c r="Q148" s="145"/>
      <c r="R148" s="145"/>
      <c r="S148" s="145"/>
      <c r="T148" s="145"/>
      <c r="U148" s="145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295"/>
    </row>
    <row r="149" spans="2:35" ht="15.75" x14ac:dyDescent="0.25">
      <c r="B149" s="244"/>
      <c r="C149" s="296" t="s">
        <v>335</v>
      </c>
      <c r="D149" s="297"/>
      <c r="E149" s="297"/>
      <c r="F149" s="298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AE149" s="125"/>
      <c r="AF149" s="125"/>
      <c r="AG149" s="126"/>
      <c r="AH149" s="124"/>
    </row>
    <row r="150" spans="2:35" ht="15.75" x14ac:dyDescent="0.25">
      <c r="B150" s="244"/>
      <c r="D150" s="244"/>
      <c r="F150" s="241"/>
      <c r="AE150" s="125"/>
      <c r="AF150" s="125"/>
      <c r="AG150" s="126"/>
      <c r="AH150" s="124"/>
    </row>
    <row r="151" spans="2:35" ht="15.75" x14ac:dyDescent="0.25">
      <c r="B151" s="244"/>
      <c r="D151" s="244"/>
      <c r="F151" s="241"/>
      <c r="AE151" s="125"/>
      <c r="AF151" s="125"/>
      <c r="AG151" s="126"/>
      <c r="AH151" s="124"/>
    </row>
    <row r="152" spans="2:35" ht="15.75" x14ac:dyDescent="0.25">
      <c r="B152" s="244"/>
      <c r="D152" s="244"/>
      <c r="F152" s="241"/>
      <c r="AE152" s="125"/>
      <c r="AF152" s="125"/>
      <c r="AG152" s="126"/>
      <c r="AH152" s="124"/>
    </row>
    <row r="153" spans="2:35" ht="15.75" x14ac:dyDescent="0.25">
      <c r="B153" s="244"/>
      <c r="D153" s="244"/>
      <c r="F153" s="241"/>
      <c r="AE153" s="125"/>
      <c r="AF153" s="125"/>
      <c r="AG153" s="126"/>
      <c r="AH153" s="124"/>
    </row>
    <row r="154" spans="2:35" ht="15.75" x14ac:dyDescent="0.25">
      <c r="B154" s="244"/>
      <c r="D154" s="244"/>
      <c r="F154" s="241"/>
      <c r="AE154" s="125"/>
      <c r="AF154" s="125"/>
      <c r="AG154" s="126"/>
      <c r="AH154" s="124"/>
    </row>
    <row r="155" spans="2:35" ht="15.75" x14ac:dyDescent="0.25">
      <c r="B155" s="244"/>
      <c r="D155" s="244"/>
      <c r="F155" s="241"/>
      <c r="AE155" s="125"/>
      <c r="AF155" s="125"/>
      <c r="AG155" s="126"/>
      <c r="AH155" s="124"/>
    </row>
    <row r="156" spans="2:35" ht="15.75" x14ac:dyDescent="0.25">
      <c r="B156" s="244"/>
      <c r="D156" s="244"/>
      <c r="F156" s="241"/>
      <c r="AE156" s="125"/>
      <c r="AF156" s="125"/>
      <c r="AG156" s="126"/>
      <c r="AH156" s="124"/>
    </row>
    <row r="157" spans="2:35" ht="15.75" x14ac:dyDescent="0.25">
      <c r="B157" s="244"/>
      <c r="D157" s="244"/>
      <c r="F157" s="241"/>
      <c r="AE157" s="125"/>
      <c r="AF157" s="125"/>
      <c r="AG157" s="126"/>
      <c r="AH157" s="124"/>
    </row>
    <row r="158" spans="2:35" ht="15.75" x14ac:dyDescent="0.25">
      <c r="B158" s="244"/>
      <c r="D158" s="244"/>
      <c r="F158" s="241"/>
      <c r="AE158" s="125"/>
      <c r="AF158" s="125"/>
      <c r="AG158" s="126"/>
      <c r="AH158" s="124"/>
    </row>
    <row r="159" spans="2:35" ht="15.75" x14ac:dyDescent="0.25">
      <c r="B159" s="244"/>
      <c r="D159" s="244"/>
      <c r="F159" s="241"/>
      <c r="AE159" s="125"/>
      <c r="AF159" s="125"/>
      <c r="AG159" s="126"/>
      <c r="AH159" s="124"/>
    </row>
    <row r="160" spans="2:35" ht="15.75" x14ac:dyDescent="0.25">
      <c r="B160" s="244"/>
      <c r="D160" s="244"/>
      <c r="F160" s="241"/>
      <c r="AE160" s="125"/>
      <c r="AF160" s="125"/>
      <c r="AG160" s="126"/>
      <c r="AH160" s="124"/>
    </row>
    <row r="161" spans="3:34" s="244" customFormat="1" ht="15.75" x14ac:dyDescent="0.25">
      <c r="C161" s="242"/>
      <c r="F161" s="241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125"/>
      <c r="AF161" s="125"/>
      <c r="AG161" s="126"/>
      <c r="AH161" s="124"/>
    </row>
    <row r="162" spans="3:34" s="244" customFormat="1" ht="15.75" x14ac:dyDescent="0.25">
      <c r="C162" s="242"/>
      <c r="F162" s="241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125"/>
      <c r="AF162" s="125"/>
      <c r="AG162" s="126"/>
      <c r="AH162" s="124"/>
    </row>
    <row r="163" spans="3:34" s="244" customFormat="1" ht="15.75" x14ac:dyDescent="0.25">
      <c r="C163" s="242"/>
      <c r="F163" s="241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125"/>
      <c r="AF163" s="125"/>
      <c r="AG163" s="126"/>
      <c r="AH163" s="124"/>
    </row>
    <row r="164" spans="3:34" s="244" customFormat="1" x14ac:dyDescent="0.2">
      <c r="C164" s="242"/>
      <c r="F164" s="241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8"/>
      <c r="AH164" s="118"/>
    </row>
    <row r="165" spans="3:34" s="244" customFormat="1" x14ac:dyDescent="0.2">
      <c r="C165" s="242"/>
      <c r="F165" s="241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8"/>
      <c r="AH165" s="118"/>
    </row>
    <row r="166" spans="3:34" s="244" customFormat="1" x14ac:dyDescent="0.2">
      <c r="C166" s="242"/>
      <c r="F166" s="241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8"/>
      <c r="AH166" s="118"/>
    </row>
    <row r="167" spans="3:34" s="244" customFormat="1" x14ac:dyDescent="0.2">
      <c r="C167" s="242"/>
      <c r="F167" s="241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8"/>
      <c r="AH167" s="118"/>
    </row>
    <row r="168" spans="3:34" s="244" customFormat="1" x14ac:dyDescent="0.2">
      <c r="C168" s="242"/>
      <c r="F168" s="241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8"/>
      <c r="AH168" s="118"/>
    </row>
    <row r="169" spans="3:34" s="244" customFormat="1" x14ac:dyDescent="0.2">
      <c r="C169" s="242"/>
      <c r="F169" s="241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8"/>
      <c r="AH169" s="118"/>
    </row>
    <row r="170" spans="3:34" s="244" customFormat="1" x14ac:dyDescent="0.2">
      <c r="C170" s="242"/>
      <c r="F170" s="241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8"/>
      <c r="AH170" s="118"/>
    </row>
    <row r="171" spans="3:34" s="244" customFormat="1" x14ac:dyDescent="0.2">
      <c r="C171" s="242"/>
      <c r="F171" s="241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8"/>
      <c r="AH171" s="118"/>
    </row>
    <row r="172" spans="3:34" s="244" customFormat="1" x14ac:dyDescent="0.2">
      <c r="C172" s="242"/>
      <c r="F172" s="241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8"/>
      <c r="AH172" s="118"/>
    </row>
    <row r="173" spans="3:34" s="244" customFormat="1" x14ac:dyDescent="0.2">
      <c r="C173" s="242"/>
      <c r="F173" s="241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8"/>
      <c r="AH173" s="118"/>
    </row>
    <row r="174" spans="3:34" s="244" customFormat="1" x14ac:dyDescent="0.2">
      <c r="C174" s="242"/>
      <c r="F174" s="241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8"/>
      <c r="AH174" s="118"/>
    </row>
    <row r="175" spans="3:34" s="244" customFormat="1" x14ac:dyDescent="0.2">
      <c r="C175" s="242"/>
      <c r="F175" s="241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8"/>
      <c r="AH175" s="118"/>
    </row>
    <row r="176" spans="3:34" s="244" customFormat="1" x14ac:dyDescent="0.2">
      <c r="C176" s="242"/>
      <c r="F176" s="241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8"/>
      <c r="AH176" s="118"/>
    </row>
    <row r="177" spans="3:34" s="244" customFormat="1" x14ac:dyDescent="0.2">
      <c r="C177" s="242"/>
      <c r="F177" s="241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8"/>
      <c r="AH177" s="118"/>
    </row>
    <row r="178" spans="3:34" s="244" customFormat="1" x14ac:dyDescent="0.2">
      <c r="C178" s="242"/>
      <c r="F178" s="241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8"/>
      <c r="AH178" s="118"/>
    </row>
    <row r="179" spans="3:34" s="244" customFormat="1" x14ac:dyDescent="0.2">
      <c r="C179" s="242"/>
      <c r="F179" s="241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8"/>
      <c r="AH179" s="118"/>
    </row>
    <row r="180" spans="3:34" s="244" customFormat="1" x14ac:dyDescent="0.2">
      <c r="C180" s="242"/>
      <c r="F180" s="241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8"/>
      <c r="AH180" s="118"/>
    </row>
    <row r="181" spans="3:34" s="244" customFormat="1" x14ac:dyDescent="0.2">
      <c r="C181" s="242"/>
      <c r="F181" s="241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8"/>
      <c r="AH181" s="118"/>
    </row>
    <row r="182" spans="3:34" s="244" customFormat="1" x14ac:dyDescent="0.2">
      <c r="C182" s="242"/>
      <c r="F182" s="241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8"/>
      <c r="AH182" s="118"/>
    </row>
    <row r="183" spans="3:34" s="244" customFormat="1" x14ac:dyDescent="0.2">
      <c r="C183" s="242"/>
      <c r="F183" s="241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8"/>
      <c r="AH183" s="118"/>
    </row>
    <row r="184" spans="3:34" s="244" customFormat="1" x14ac:dyDescent="0.2">
      <c r="C184" s="242"/>
      <c r="F184" s="241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8"/>
      <c r="AH184" s="118"/>
    </row>
    <row r="185" spans="3:34" s="244" customFormat="1" x14ac:dyDescent="0.2">
      <c r="C185" s="242"/>
      <c r="F185" s="241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8"/>
      <c r="AH185" s="118"/>
    </row>
    <row r="186" spans="3:34" s="244" customFormat="1" x14ac:dyDescent="0.2">
      <c r="C186" s="242"/>
      <c r="F186" s="241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8"/>
      <c r="AH186" s="118"/>
    </row>
    <row r="187" spans="3:34" s="244" customFormat="1" x14ac:dyDescent="0.2">
      <c r="C187" s="242"/>
      <c r="F187" s="241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8"/>
      <c r="AH187" s="118"/>
    </row>
    <row r="188" spans="3:34" s="244" customFormat="1" x14ac:dyDescent="0.2">
      <c r="C188" s="242"/>
      <c r="F188" s="241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8"/>
      <c r="AH188" s="118"/>
    </row>
    <row r="189" spans="3:34" s="244" customFormat="1" x14ac:dyDescent="0.2">
      <c r="C189" s="242"/>
      <c r="F189" s="241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8"/>
      <c r="AH189" s="118"/>
    </row>
    <row r="190" spans="3:34" s="244" customFormat="1" x14ac:dyDescent="0.2">
      <c r="C190" s="242"/>
      <c r="F190" s="241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8"/>
      <c r="AH190" s="118"/>
    </row>
    <row r="191" spans="3:34" s="244" customFormat="1" x14ac:dyDescent="0.2">
      <c r="C191" s="242"/>
      <c r="F191" s="241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8"/>
      <c r="AH191" s="118"/>
    </row>
    <row r="192" spans="3:34" s="244" customFormat="1" x14ac:dyDescent="0.2">
      <c r="C192" s="242"/>
      <c r="F192" s="241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8"/>
      <c r="AH192" s="118"/>
    </row>
    <row r="193" spans="3:34" s="244" customFormat="1" x14ac:dyDescent="0.2">
      <c r="C193" s="242"/>
      <c r="F193" s="241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8"/>
      <c r="AH193" s="118"/>
    </row>
    <row r="194" spans="3:34" s="244" customFormat="1" x14ac:dyDescent="0.2">
      <c r="C194" s="242"/>
      <c r="F194" s="241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8"/>
      <c r="AH194" s="118"/>
    </row>
    <row r="195" spans="3:34" s="244" customFormat="1" x14ac:dyDescent="0.2">
      <c r="C195" s="242"/>
      <c r="F195" s="241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8"/>
      <c r="AH195" s="118"/>
    </row>
    <row r="196" spans="3:34" s="244" customFormat="1" x14ac:dyDescent="0.2">
      <c r="C196" s="242"/>
      <c r="F196" s="241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8"/>
      <c r="AH196" s="118"/>
    </row>
    <row r="197" spans="3:34" s="244" customFormat="1" x14ac:dyDescent="0.2">
      <c r="C197" s="242"/>
      <c r="F197" s="241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8"/>
      <c r="AH197" s="118"/>
    </row>
    <row r="198" spans="3:34" s="244" customFormat="1" x14ac:dyDescent="0.2">
      <c r="C198" s="242"/>
      <c r="F198" s="241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8"/>
      <c r="AH198" s="118"/>
    </row>
    <row r="199" spans="3:34" s="244" customFormat="1" x14ac:dyDescent="0.2">
      <c r="C199" s="242"/>
      <c r="F199" s="241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8"/>
      <c r="AH199" s="118"/>
    </row>
    <row r="200" spans="3:34" s="244" customFormat="1" x14ac:dyDescent="0.2">
      <c r="C200" s="242"/>
      <c r="F200" s="241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8"/>
      <c r="AH200" s="118"/>
    </row>
    <row r="201" spans="3:34" s="244" customFormat="1" x14ac:dyDescent="0.2">
      <c r="C201" s="242"/>
      <c r="F201" s="241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8"/>
      <c r="AH201" s="118"/>
    </row>
    <row r="202" spans="3:34" s="244" customFormat="1" x14ac:dyDescent="0.2">
      <c r="C202" s="242"/>
      <c r="F202" s="241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8"/>
      <c r="AH202" s="118"/>
    </row>
    <row r="203" spans="3:34" s="244" customFormat="1" x14ac:dyDescent="0.2">
      <c r="C203" s="242"/>
      <c r="F203" s="241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8"/>
      <c r="AH203" s="118"/>
    </row>
    <row r="204" spans="3:34" s="244" customFormat="1" x14ac:dyDescent="0.2">
      <c r="C204" s="242"/>
      <c r="F204" s="241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8"/>
      <c r="AH204" s="118"/>
    </row>
    <row r="205" spans="3:34" s="244" customFormat="1" x14ac:dyDescent="0.2">
      <c r="C205" s="242"/>
      <c r="F205" s="241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8"/>
      <c r="AH205" s="118"/>
    </row>
    <row r="206" spans="3:34" s="244" customFormat="1" x14ac:dyDescent="0.2">
      <c r="C206" s="242"/>
      <c r="F206" s="241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8"/>
      <c r="AH206" s="118"/>
    </row>
    <row r="207" spans="3:34" s="244" customFormat="1" x14ac:dyDescent="0.2">
      <c r="C207" s="242"/>
      <c r="F207" s="241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8"/>
      <c r="AH207" s="118"/>
    </row>
    <row r="208" spans="3:34" s="244" customFormat="1" x14ac:dyDescent="0.2">
      <c r="C208" s="242"/>
      <c r="F208" s="241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8"/>
      <c r="AH208" s="118"/>
    </row>
    <row r="209" spans="3:34" s="244" customFormat="1" x14ac:dyDescent="0.2">
      <c r="C209" s="242"/>
      <c r="F209" s="241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8"/>
      <c r="AH209" s="118"/>
    </row>
    <row r="210" spans="3:34" s="244" customFormat="1" x14ac:dyDescent="0.2">
      <c r="C210" s="242"/>
      <c r="F210" s="241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8"/>
      <c r="AH210" s="118"/>
    </row>
    <row r="211" spans="3:34" s="244" customFormat="1" x14ac:dyDescent="0.2">
      <c r="C211" s="242"/>
      <c r="F211" s="241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8"/>
      <c r="AH211" s="118"/>
    </row>
    <row r="212" spans="3:34" s="244" customFormat="1" x14ac:dyDescent="0.2">
      <c r="C212" s="242"/>
      <c r="F212" s="241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8"/>
      <c r="AH212" s="118"/>
    </row>
    <row r="213" spans="3:34" s="244" customFormat="1" x14ac:dyDescent="0.2">
      <c r="C213" s="242"/>
      <c r="F213" s="241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8"/>
      <c r="AH213" s="118"/>
    </row>
    <row r="214" spans="3:34" s="244" customFormat="1" x14ac:dyDescent="0.2">
      <c r="C214" s="242"/>
      <c r="F214" s="241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8"/>
      <c r="AH214" s="118"/>
    </row>
    <row r="215" spans="3:34" s="244" customFormat="1" x14ac:dyDescent="0.2">
      <c r="C215" s="242"/>
      <c r="F215" s="241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8"/>
      <c r="AH215" s="118"/>
    </row>
    <row r="216" spans="3:34" s="244" customFormat="1" x14ac:dyDescent="0.2">
      <c r="C216" s="242"/>
      <c r="F216" s="241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8"/>
      <c r="AH216" s="118"/>
    </row>
    <row r="217" spans="3:34" s="244" customFormat="1" x14ac:dyDescent="0.2">
      <c r="C217" s="242"/>
      <c r="F217" s="241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8"/>
      <c r="AH217" s="118"/>
    </row>
    <row r="218" spans="3:34" s="244" customFormat="1" x14ac:dyDescent="0.2">
      <c r="C218" s="242"/>
      <c r="F218" s="241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8"/>
      <c r="AH218" s="118"/>
    </row>
    <row r="219" spans="3:34" s="244" customFormat="1" x14ac:dyDescent="0.2">
      <c r="C219" s="242"/>
      <c r="F219" s="241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8"/>
      <c r="AH219" s="118"/>
    </row>
    <row r="220" spans="3:34" s="244" customFormat="1" x14ac:dyDescent="0.2">
      <c r="C220" s="242"/>
      <c r="F220" s="241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8"/>
      <c r="AH220" s="118"/>
    </row>
    <row r="221" spans="3:34" s="244" customFormat="1" x14ac:dyDescent="0.2">
      <c r="C221" s="242"/>
      <c r="F221" s="241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8"/>
      <c r="AH221" s="118"/>
    </row>
    <row r="222" spans="3:34" s="244" customFormat="1" x14ac:dyDescent="0.2">
      <c r="C222" s="242"/>
      <c r="F222" s="241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8"/>
      <c r="AH222" s="118"/>
    </row>
    <row r="223" spans="3:34" s="244" customFormat="1" x14ac:dyDescent="0.2">
      <c r="C223" s="242"/>
      <c r="F223" s="241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8"/>
      <c r="AH223" s="118"/>
    </row>
    <row r="224" spans="3:34" s="244" customFormat="1" x14ac:dyDescent="0.2">
      <c r="C224" s="242"/>
      <c r="F224" s="241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8"/>
      <c r="AH224" s="118"/>
    </row>
    <row r="225" spans="2:6" x14ac:dyDescent="0.2">
      <c r="B225" s="244"/>
      <c r="D225" s="244"/>
      <c r="F225" s="241"/>
    </row>
    <row r="226" spans="2:6" x14ac:dyDescent="0.2">
      <c r="B226" s="244"/>
      <c r="D226" s="244"/>
      <c r="F226" s="241"/>
    </row>
    <row r="227" spans="2:6" x14ac:dyDescent="0.2">
      <c r="B227" s="244"/>
      <c r="D227" s="244"/>
      <c r="F227" s="241"/>
    </row>
    <row r="228" spans="2:6" x14ac:dyDescent="0.2">
      <c r="B228" s="244"/>
      <c r="D228" s="244"/>
      <c r="F228" s="241"/>
    </row>
    <row r="229" spans="2:6" x14ac:dyDescent="0.2">
      <c r="B229" s="244"/>
      <c r="D229" s="244"/>
      <c r="F229" s="241"/>
    </row>
    <row r="230" spans="2:6" x14ac:dyDescent="0.2">
      <c r="B230" s="244"/>
      <c r="D230" s="244"/>
      <c r="F230" s="241"/>
    </row>
    <row r="231" spans="2:6" x14ac:dyDescent="0.2">
      <c r="B231" s="244"/>
      <c r="D231" s="244"/>
      <c r="F231" s="241"/>
    </row>
    <row r="232" spans="2:6" x14ac:dyDescent="0.2">
      <c r="B232" s="244"/>
      <c r="D232" s="244"/>
      <c r="F232" s="241"/>
    </row>
    <row r="233" spans="2:6" x14ac:dyDescent="0.2">
      <c r="B233" s="244"/>
      <c r="D233" s="244"/>
      <c r="F233" s="241"/>
    </row>
    <row r="234" spans="2:6" x14ac:dyDescent="0.2">
      <c r="D234" s="244"/>
      <c r="F234" s="241"/>
    </row>
    <row r="235" spans="2:6" x14ac:dyDescent="0.2">
      <c r="D235" s="244"/>
      <c r="F235" s="241"/>
    </row>
    <row r="236" spans="2:6" x14ac:dyDescent="0.2">
      <c r="D236" s="244"/>
      <c r="F236" s="241"/>
    </row>
    <row r="237" spans="2:6" x14ac:dyDescent="0.2">
      <c r="D237" s="244"/>
      <c r="F237" s="241"/>
    </row>
    <row r="238" spans="2:6" x14ac:dyDescent="0.2">
      <c r="D238" s="244"/>
      <c r="F238" s="241"/>
    </row>
    <row r="239" spans="2:6" x14ac:dyDescent="0.2">
      <c r="D239" s="244"/>
      <c r="F239" s="241"/>
    </row>
    <row r="240" spans="2:6" x14ac:dyDescent="0.2">
      <c r="D240" s="244"/>
      <c r="F240" s="241"/>
    </row>
    <row r="241" spans="2:6" x14ac:dyDescent="0.2">
      <c r="D241" s="244"/>
      <c r="F241" s="241"/>
    </row>
    <row r="242" spans="2:6" x14ac:dyDescent="0.2">
      <c r="D242" s="244"/>
      <c r="F242" s="241"/>
    </row>
    <row r="243" spans="2:6" x14ac:dyDescent="0.2">
      <c r="D243" s="244"/>
      <c r="F243" s="241"/>
    </row>
    <row r="244" spans="2:6" x14ac:dyDescent="0.2">
      <c r="D244" s="244"/>
      <c r="F244" s="241"/>
    </row>
    <row r="245" spans="2:6" x14ac:dyDescent="0.2">
      <c r="D245" s="244"/>
      <c r="F245" s="241"/>
    </row>
    <row r="246" spans="2:6" x14ac:dyDescent="0.2">
      <c r="D246" s="244"/>
      <c r="F246" s="241"/>
    </row>
    <row r="247" spans="2:6" x14ac:dyDescent="0.2">
      <c r="D247" s="244"/>
      <c r="F247" s="241"/>
    </row>
    <row r="248" spans="2:6" x14ac:dyDescent="0.2">
      <c r="D248" s="244"/>
      <c r="F248" s="241"/>
    </row>
    <row r="249" spans="2:6" x14ac:dyDescent="0.2">
      <c r="B249" s="244"/>
      <c r="D249" s="244"/>
      <c r="F249" s="241"/>
    </row>
    <row r="250" spans="2:6" x14ac:dyDescent="0.2">
      <c r="B250" s="244"/>
      <c r="D250" s="244"/>
      <c r="F250" s="241"/>
    </row>
    <row r="251" spans="2:6" x14ac:dyDescent="0.2">
      <c r="B251" s="244"/>
      <c r="D251" s="244"/>
      <c r="F251" s="241"/>
    </row>
    <row r="252" spans="2:6" x14ac:dyDescent="0.2">
      <c r="B252" s="244"/>
      <c r="D252" s="244"/>
      <c r="F252" s="241"/>
    </row>
    <row r="253" spans="2:6" x14ac:dyDescent="0.2">
      <c r="B253" s="244"/>
      <c r="D253" s="244"/>
      <c r="F253" s="241"/>
    </row>
    <row r="254" spans="2:6" x14ac:dyDescent="0.2">
      <c r="B254" s="244"/>
      <c r="D254" s="244"/>
      <c r="F254" s="241"/>
    </row>
    <row r="255" spans="2:6" x14ac:dyDescent="0.2">
      <c r="B255" s="244"/>
      <c r="D255" s="244"/>
      <c r="F255" s="241"/>
    </row>
    <row r="256" spans="2:6" x14ac:dyDescent="0.2">
      <c r="B256" s="244"/>
      <c r="D256" s="244"/>
      <c r="F256" s="241"/>
    </row>
    <row r="257" spans="3:34" s="244" customFormat="1" x14ac:dyDescent="0.2">
      <c r="C257" s="242"/>
      <c r="F257" s="241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8"/>
      <c r="AH257" s="118"/>
    </row>
    <row r="258" spans="3:34" s="244" customFormat="1" x14ac:dyDescent="0.2">
      <c r="C258" s="242"/>
      <c r="F258" s="241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8"/>
      <c r="AH258" s="118"/>
    </row>
    <row r="259" spans="3:34" s="244" customFormat="1" x14ac:dyDescent="0.2">
      <c r="C259" s="242"/>
      <c r="F259" s="241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8"/>
      <c r="AH259" s="118"/>
    </row>
    <row r="260" spans="3:34" s="244" customFormat="1" x14ac:dyDescent="0.2">
      <c r="C260" s="242"/>
      <c r="F260" s="241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8"/>
      <c r="AH260" s="118"/>
    </row>
    <row r="261" spans="3:34" s="244" customFormat="1" x14ac:dyDescent="0.2">
      <c r="C261" s="242"/>
      <c r="F261" s="241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8"/>
      <c r="AH261" s="118"/>
    </row>
    <row r="262" spans="3:34" s="244" customFormat="1" x14ac:dyDescent="0.2">
      <c r="C262" s="242"/>
      <c r="F262" s="241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8"/>
      <c r="AH262" s="118"/>
    </row>
    <row r="263" spans="3:34" s="244" customFormat="1" x14ac:dyDescent="0.2">
      <c r="C263" s="242"/>
      <c r="F263" s="241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8"/>
      <c r="AH263" s="118"/>
    </row>
    <row r="264" spans="3:34" s="244" customFormat="1" x14ac:dyDescent="0.2">
      <c r="C264" s="242"/>
      <c r="F264" s="241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8"/>
      <c r="AH264" s="118"/>
    </row>
    <row r="265" spans="3:34" s="244" customFormat="1" x14ac:dyDescent="0.2">
      <c r="C265" s="242"/>
      <c r="F265" s="241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8"/>
      <c r="AH265" s="118"/>
    </row>
    <row r="266" spans="3:34" s="244" customFormat="1" x14ac:dyDescent="0.2">
      <c r="C266" s="242"/>
      <c r="F266" s="241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8"/>
      <c r="AH266" s="118"/>
    </row>
    <row r="267" spans="3:34" s="244" customFormat="1" x14ac:dyDescent="0.2">
      <c r="C267" s="242"/>
      <c r="F267" s="241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8"/>
      <c r="AH267" s="118"/>
    </row>
    <row r="268" spans="3:34" s="244" customFormat="1" x14ac:dyDescent="0.2">
      <c r="C268" s="242"/>
      <c r="F268" s="241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8"/>
      <c r="AH268" s="118"/>
    </row>
    <row r="269" spans="3:34" s="244" customFormat="1" x14ac:dyDescent="0.2">
      <c r="C269" s="242"/>
      <c r="F269" s="241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8"/>
      <c r="AH269" s="118"/>
    </row>
    <row r="270" spans="3:34" s="244" customFormat="1" x14ac:dyDescent="0.2">
      <c r="C270" s="242"/>
      <c r="F270" s="241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8"/>
      <c r="AH270" s="118"/>
    </row>
    <row r="271" spans="3:34" s="244" customFormat="1" x14ac:dyDescent="0.2">
      <c r="C271" s="242"/>
      <c r="F271" s="241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8"/>
      <c r="AH271" s="118"/>
    </row>
    <row r="272" spans="3:34" s="244" customFormat="1" x14ac:dyDescent="0.2">
      <c r="C272" s="242"/>
      <c r="F272" s="241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8"/>
      <c r="AH272" s="118"/>
    </row>
    <row r="273" spans="3:34" s="244" customFormat="1" x14ac:dyDescent="0.2">
      <c r="C273" s="242"/>
      <c r="F273" s="241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8"/>
      <c r="AH273" s="118"/>
    </row>
    <row r="274" spans="3:34" s="244" customFormat="1" x14ac:dyDescent="0.2">
      <c r="C274" s="242"/>
      <c r="F274" s="241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8"/>
      <c r="AH274" s="118"/>
    </row>
    <row r="275" spans="3:34" s="244" customFormat="1" x14ac:dyDescent="0.2">
      <c r="C275" s="242"/>
      <c r="F275" s="241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8"/>
      <c r="AH275" s="118"/>
    </row>
    <row r="276" spans="3:34" s="244" customFormat="1" x14ac:dyDescent="0.2">
      <c r="C276" s="242"/>
      <c r="F276" s="241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8"/>
      <c r="AH276" s="118"/>
    </row>
    <row r="277" spans="3:34" s="244" customFormat="1" x14ac:dyDescent="0.2">
      <c r="C277" s="242"/>
      <c r="F277" s="241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8"/>
      <c r="AH277" s="118"/>
    </row>
    <row r="278" spans="3:34" s="244" customFormat="1" x14ac:dyDescent="0.2">
      <c r="C278" s="242"/>
      <c r="F278" s="241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8"/>
      <c r="AH278" s="118"/>
    </row>
    <row r="279" spans="3:34" s="244" customFormat="1" x14ac:dyDescent="0.2">
      <c r="C279" s="242"/>
      <c r="F279" s="241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8"/>
      <c r="AH279" s="118"/>
    </row>
    <row r="280" spans="3:34" s="244" customFormat="1" x14ac:dyDescent="0.2">
      <c r="C280" s="242"/>
      <c r="F280" s="241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8"/>
      <c r="AH280" s="118"/>
    </row>
    <row r="281" spans="3:34" s="244" customFormat="1" x14ac:dyDescent="0.2">
      <c r="C281" s="242"/>
      <c r="F281" s="241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8"/>
      <c r="AH281" s="118"/>
    </row>
    <row r="282" spans="3:34" s="244" customFormat="1" x14ac:dyDescent="0.2">
      <c r="C282" s="242"/>
      <c r="D282" s="243"/>
      <c r="F282" s="245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8"/>
      <c r="AH282" s="118"/>
    </row>
    <row r="283" spans="3:34" s="244" customFormat="1" x14ac:dyDescent="0.2">
      <c r="C283" s="242"/>
      <c r="D283" s="243"/>
      <c r="F283" s="245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8"/>
      <c r="AH283" s="118"/>
    </row>
    <row r="284" spans="3:34" s="244" customFormat="1" x14ac:dyDescent="0.2">
      <c r="C284" s="242"/>
      <c r="D284" s="243"/>
      <c r="F284" s="245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8"/>
      <c r="AH284" s="118"/>
    </row>
  </sheetData>
  <mergeCells count="81">
    <mergeCell ref="AE113:AE122"/>
    <mergeCell ref="AH85:AH94"/>
    <mergeCell ref="AH65:AH75"/>
    <mergeCell ref="AH60:AH64"/>
    <mergeCell ref="AH136:AH145"/>
    <mergeCell ref="AH123:AH135"/>
    <mergeCell ref="AH113:AH122"/>
    <mergeCell ref="AH105:AH112"/>
    <mergeCell ref="AH95:AH104"/>
    <mergeCell ref="AH76:AH84"/>
    <mergeCell ref="AG85:AG94"/>
    <mergeCell ref="AF85:AF94"/>
    <mergeCell ref="AE85:AE94"/>
    <mergeCell ref="AG76:AG84"/>
    <mergeCell ref="AF76:AF84"/>
    <mergeCell ref="AE76:AE84"/>
    <mergeCell ref="AH5:AH12"/>
    <mergeCell ref="AH54:AH59"/>
    <mergeCell ref="AH48:AH53"/>
    <mergeCell ref="AH41:AH47"/>
    <mergeCell ref="AH32:AH40"/>
    <mergeCell ref="AH25:AH31"/>
    <mergeCell ref="AH18:AH24"/>
    <mergeCell ref="AH13:AH17"/>
    <mergeCell ref="AG41:AG47"/>
    <mergeCell ref="AF41:AF47"/>
    <mergeCell ref="AE41:AE47"/>
    <mergeCell ref="AE136:AE145"/>
    <mergeCell ref="AF136:AF145"/>
    <mergeCell ref="AG136:AG145"/>
    <mergeCell ref="AE123:AE135"/>
    <mergeCell ref="AF123:AF135"/>
    <mergeCell ref="AG123:AG135"/>
    <mergeCell ref="AG113:AG122"/>
    <mergeCell ref="AF113:AF122"/>
    <mergeCell ref="AG54:AG59"/>
    <mergeCell ref="AF54:AF59"/>
    <mergeCell ref="AE54:AE59"/>
    <mergeCell ref="AG48:AG53"/>
    <mergeCell ref="AF48:AF53"/>
    <mergeCell ref="AE48:AE53"/>
    <mergeCell ref="AG65:AG75"/>
    <mergeCell ref="AF65:AF75"/>
    <mergeCell ref="AE65:AE75"/>
    <mergeCell ref="AG60:AG64"/>
    <mergeCell ref="AF60:AF64"/>
    <mergeCell ref="AE60:AE64"/>
    <mergeCell ref="AG105:AG112"/>
    <mergeCell ref="AF105:AF112"/>
    <mergeCell ref="AE105:AE112"/>
    <mergeCell ref="AG95:AG104"/>
    <mergeCell ref="AF95:AF104"/>
    <mergeCell ref="AE95:AE104"/>
    <mergeCell ref="AG5:AG12"/>
    <mergeCell ref="AF5:AF12"/>
    <mergeCell ref="AE5:AE12"/>
    <mergeCell ref="B2:AG2"/>
    <mergeCell ref="B3:B4"/>
    <mergeCell ref="C3:C4"/>
    <mergeCell ref="D3:D4"/>
    <mergeCell ref="E3:E4"/>
    <mergeCell ref="F3:F4"/>
    <mergeCell ref="X4:AD4"/>
    <mergeCell ref="G4:P4"/>
    <mergeCell ref="Q4:W4"/>
    <mergeCell ref="G3:P3"/>
    <mergeCell ref="X3:AD3"/>
    <mergeCell ref="Q3:W3"/>
    <mergeCell ref="AE3:AG3"/>
    <mergeCell ref="AG32:AG40"/>
    <mergeCell ref="AF32:AF40"/>
    <mergeCell ref="AE32:AE40"/>
    <mergeCell ref="AG13:AG17"/>
    <mergeCell ref="AF13:AF17"/>
    <mergeCell ref="AE13:AE17"/>
    <mergeCell ref="AG25:AG31"/>
    <mergeCell ref="AF25:AF31"/>
    <mergeCell ref="AE25:AE31"/>
    <mergeCell ref="AG18:AG24"/>
    <mergeCell ref="AF18:AF24"/>
    <mergeCell ref="AE18:AE24"/>
  </mergeCells>
  <conditionalFormatting sqref="AG5 AG18 AG13 AG41 AG32 AG25 AG113 AG105 AG95 AG85 AG76 AG65 AG60 AG54 AG48 AG136 AG123">
    <cfRule type="cellIs" priority="14" operator="equal">
      <formula>0</formula>
    </cfRule>
  </conditionalFormatting>
  <conditionalFormatting sqref="C33">
    <cfRule type="duplicateValues" dxfId="5" priority="8"/>
  </conditionalFormatting>
  <conditionalFormatting sqref="C33">
    <cfRule type="duplicateValues" dxfId="4" priority="7"/>
  </conditionalFormatting>
  <conditionalFormatting sqref="C34">
    <cfRule type="duplicateValues" dxfId="3" priority="6"/>
  </conditionalFormatting>
  <conditionalFormatting sqref="C34">
    <cfRule type="duplicateValues" dxfId="2" priority="5"/>
  </conditionalFormatting>
  <conditionalFormatting sqref="C32">
    <cfRule type="duplicateValues" dxfId="1" priority="4"/>
  </conditionalFormatting>
  <conditionalFormatting sqref="C32">
    <cfRule type="duplicateValues" dxfId="0" priority="3"/>
  </conditionalFormatting>
  <conditionalFormatting sqref="AI147">
    <cfRule type="cellIs" priority="1" operator="equal">
      <formula>0</formula>
    </cfRule>
  </conditionalFormatting>
  <printOptions horizontalCentered="1"/>
  <pageMargins left="0" right="0" top="0.19685039370078741" bottom="0" header="0" footer="0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ERKEK</vt:lpstr>
      <vt:lpstr>KADIN</vt:lpstr>
      <vt:lpstr>ERKEK!Yazdırma_Alanı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2021-11-21T15:23:02Z</dcterms:modified>
</cp:coreProperties>
</file>