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640" windowHeight="10830" tabRatio="867" activeTab="7"/>
  </bookViews>
  <sheets>
    <sheet name="1" sheetId="80" r:id="rId1"/>
    <sheet name="2" sheetId="81" r:id="rId2"/>
    <sheet name="TEE1" sheetId="111" r:id="rId3"/>
    <sheet name="TEE2" sheetId="112" r:id="rId4"/>
    <sheet name="TEE3" sheetId="113" r:id="rId5"/>
    <sheet name="TEAT1 " sheetId="115" r:id="rId6"/>
    <sheet name="TEAT2" sheetId="66" r:id="rId7"/>
    <sheet name="DERECELER" sheetId="110" r:id="rId8"/>
  </sheets>
  <externalReferences>
    <externalReference r:id="rId9"/>
    <externalReference r:id="rId10"/>
  </externalReferences>
  <calcPr calcId="191029"/>
  <customWorkbookViews>
    <customWorkbookView name=". - Kişisel Görünüm" guid="{25E0C4C0-47D2-11D6-BD4E-00D0B71B5517}" mergeInterval="0" personalView="1" maximized="1" windowWidth="987" windowHeight="606" activeSheetId="37"/>
    <customWorkbookView name="a - Kişisel Görünüm" guid="{D6B7DE60-7251-11D6-B606-0000B4831CED}" mergeInterval="0" personalView="1" maximized="1" windowWidth="796" windowHeight="387" activeSheetId="2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7" i="115" l="1"/>
  <c r="E67" i="115" s="1"/>
  <c r="D65" i="115"/>
  <c r="D63" i="115"/>
  <c r="E63" i="115" s="1"/>
  <c r="D61" i="115"/>
  <c r="E61" i="115" s="1"/>
  <c r="D51" i="115"/>
  <c r="D49" i="115"/>
  <c r="D47" i="115"/>
  <c r="E47" i="115" s="1"/>
  <c r="D45" i="115"/>
  <c r="E45" i="115" s="1"/>
  <c r="E41" i="115"/>
  <c r="D39" i="115"/>
  <c r="D37" i="115"/>
  <c r="E37" i="115" s="1"/>
  <c r="E33" i="115"/>
  <c r="D25" i="115"/>
  <c r="D23" i="115"/>
  <c r="D21" i="115"/>
  <c r="D19" i="115"/>
  <c r="E19" i="115" s="1"/>
  <c r="D17" i="115"/>
  <c r="E17" i="115" s="1"/>
  <c r="D15" i="115"/>
  <c r="E15" i="115" s="1"/>
  <c r="D13" i="115"/>
  <c r="E13" i="115" s="1"/>
  <c r="E11" i="115"/>
  <c r="D9" i="115"/>
  <c r="E9" i="115" s="1"/>
  <c r="D7" i="115"/>
  <c r="D5" i="115"/>
  <c r="C51" i="113"/>
  <c r="D51" i="113" s="1"/>
  <c r="C49" i="113"/>
  <c r="D49" i="113" s="1"/>
  <c r="C45" i="113"/>
  <c r="D45" i="113" s="1"/>
  <c r="C43" i="113"/>
  <c r="D43" i="113" s="1"/>
  <c r="C41" i="113"/>
  <c r="D41" i="113" s="1"/>
  <c r="C39" i="113"/>
  <c r="D39" i="113" s="1"/>
  <c r="C37" i="113"/>
  <c r="D37" i="113" s="1"/>
  <c r="C35" i="113"/>
  <c r="D35" i="113" s="1"/>
  <c r="C33" i="113"/>
  <c r="D33" i="113" s="1"/>
  <c r="C31" i="113"/>
  <c r="C29" i="113"/>
  <c r="D29" i="113" s="1"/>
  <c r="C27" i="113"/>
  <c r="D27" i="113" s="1"/>
  <c r="C25" i="113"/>
  <c r="D25" i="113" s="1"/>
  <c r="C21" i="113"/>
  <c r="D21" i="113" s="1"/>
  <c r="C19" i="113"/>
  <c r="D19" i="113" s="1"/>
  <c r="C17" i="113"/>
  <c r="D17" i="113" s="1"/>
  <c r="C15" i="113"/>
  <c r="D15" i="113" s="1"/>
  <c r="C13" i="113"/>
  <c r="D13" i="113" s="1"/>
  <c r="C11" i="113"/>
  <c r="D11" i="113" s="1"/>
  <c r="C9" i="113"/>
  <c r="D9" i="113" s="1"/>
  <c r="C7" i="113"/>
  <c r="D7" i="113" s="1"/>
  <c r="C5" i="113"/>
  <c r="D5" i="113" s="1"/>
  <c r="I99" i="112"/>
  <c r="J99" i="112" s="1"/>
  <c r="C99" i="112"/>
  <c r="D99" i="112" s="1"/>
  <c r="I97" i="112"/>
  <c r="J97" i="112" s="1"/>
  <c r="C97" i="112"/>
  <c r="D97" i="112" s="1"/>
  <c r="I95" i="112"/>
  <c r="J95" i="112" s="1"/>
  <c r="C95" i="112"/>
  <c r="D95" i="112" s="1"/>
  <c r="J93" i="112"/>
  <c r="I93" i="112"/>
  <c r="C93" i="112"/>
  <c r="D93" i="112" s="1"/>
  <c r="I91" i="112"/>
  <c r="J91" i="112" s="1"/>
  <c r="C91" i="112"/>
  <c r="D91" i="112" s="1"/>
  <c r="I89" i="112"/>
  <c r="J89" i="112" s="1"/>
  <c r="C89" i="112"/>
  <c r="D89" i="112" s="1"/>
  <c r="I87" i="112"/>
  <c r="J87" i="112" s="1"/>
  <c r="C87" i="112"/>
  <c r="D87" i="112" s="1"/>
  <c r="I85" i="112"/>
  <c r="J85" i="112" s="1"/>
  <c r="C85" i="112"/>
  <c r="D85" i="112" s="1"/>
  <c r="I83" i="112"/>
  <c r="J83" i="112" s="1"/>
  <c r="C83" i="112"/>
  <c r="D83" i="112" s="1"/>
  <c r="I81" i="112"/>
  <c r="J81" i="112" s="1"/>
  <c r="C81" i="112"/>
  <c r="D81" i="112" s="1"/>
  <c r="I79" i="112"/>
  <c r="J79" i="112" s="1"/>
  <c r="C79" i="112"/>
  <c r="D79" i="112" s="1"/>
  <c r="I77" i="112"/>
  <c r="J77" i="112" s="1"/>
  <c r="C77" i="112"/>
  <c r="D77" i="112" s="1"/>
  <c r="I75" i="112"/>
  <c r="J75" i="112" s="1"/>
  <c r="C75" i="112"/>
  <c r="D75" i="112" s="1"/>
  <c r="I73" i="112"/>
  <c r="J73" i="112" s="1"/>
  <c r="C73" i="112"/>
  <c r="D73" i="112" s="1"/>
  <c r="I71" i="112"/>
  <c r="J71" i="112" s="1"/>
  <c r="C71" i="112"/>
  <c r="D71" i="112" s="1"/>
  <c r="I69" i="112"/>
  <c r="J69" i="112" s="1"/>
  <c r="C69" i="112"/>
  <c r="D69" i="112" s="1"/>
  <c r="I67" i="112"/>
  <c r="J67" i="112" s="1"/>
  <c r="C67" i="112"/>
  <c r="D67" i="112" s="1"/>
  <c r="I65" i="112"/>
  <c r="J65" i="112" s="1"/>
  <c r="C65" i="112"/>
  <c r="D65" i="112" s="1"/>
  <c r="I63" i="112"/>
  <c r="J63" i="112" s="1"/>
  <c r="I61" i="112"/>
  <c r="J61" i="112" s="1"/>
  <c r="C61" i="112"/>
  <c r="D61" i="112" s="1"/>
  <c r="I59" i="112"/>
  <c r="J59" i="112" s="1"/>
  <c r="C59" i="112"/>
  <c r="D59" i="112" s="1"/>
  <c r="I57" i="112"/>
  <c r="J57" i="112" s="1"/>
  <c r="C57" i="112"/>
  <c r="D57" i="112" s="1"/>
  <c r="J55" i="112"/>
  <c r="C55" i="112"/>
  <c r="D55" i="112" s="1"/>
  <c r="I53" i="112"/>
  <c r="J53" i="112" s="1"/>
  <c r="C53" i="112"/>
  <c r="D53" i="112" s="1"/>
  <c r="I51" i="112"/>
  <c r="J51" i="112" s="1"/>
  <c r="C51" i="112"/>
  <c r="D51" i="112" s="1"/>
  <c r="I49" i="112"/>
  <c r="J49" i="112" s="1"/>
  <c r="C49" i="112"/>
  <c r="D49" i="112" s="1"/>
  <c r="I47" i="112"/>
  <c r="J47" i="112" s="1"/>
  <c r="C47" i="112"/>
  <c r="D47" i="112" s="1"/>
  <c r="I45" i="112"/>
  <c r="J45" i="112" s="1"/>
  <c r="C45" i="112"/>
  <c r="D45" i="112" s="1"/>
  <c r="I43" i="112"/>
  <c r="J43" i="112" s="1"/>
  <c r="C43" i="112"/>
  <c r="D43" i="112" s="1"/>
  <c r="J41" i="112"/>
  <c r="I41" i="112"/>
  <c r="C41" i="112"/>
  <c r="D41" i="112" s="1"/>
  <c r="I39" i="112"/>
  <c r="J39" i="112" s="1"/>
  <c r="C39" i="112"/>
  <c r="D39" i="112" s="1"/>
  <c r="I37" i="112"/>
  <c r="J37" i="112" s="1"/>
  <c r="C37" i="112"/>
  <c r="D37" i="112" s="1"/>
  <c r="I35" i="112"/>
  <c r="J35" i="112" s="1"/>
  <c r="C35" i="112"/>
  <c r="D35" i="112" s="1"/>
  <c r="I33" i="112"/>
  <c r="C33" i="112"/>
  <c r="I31" i="112"/>
  <c r="J31" i="112" s="1"/>
  <c r="C31" i="112"/>
  <c r="D31" i="112" s="1"/>
  <c r="I29" i="112"/>
  <c r="J29" i="112" s="1"/>
  <c r="C29" i="112"/>
  <c r="D29" i="112" s="1"/>
  <c r="I27" i="112"/>
  <c r="J27" i="112" s="1"/>
  <c r="C27" i="112"/>
  <c r="D27" i="112" s="1"/>
  <c r="I25" i="112"/>
  <c r="J25" i="112" s="1"/>
  <c r="C25" i="112"/>
  <c r="D25" i="112" s="1"/>
  <c r="I23" i="112"/>
  <c r="J23" i="112" s="1"/>
  <c r="C23" i="112"/>
  <c r="D23" i="112" s="1"/>
  <c r="I21" i="112"/>
  <c r="J21" i="112" s="1"/>
  <c r="C21" i="112"/>
  <c r="D21" i="112" s="1"/>
  <c r="I19" i="112"/>
  <c r="J19" i="112" s="1"/>
  <c r="C19" i="112"/>
  <c r="D19" i="112" s="1"/>
  <c r="I17" i="112"/>
  <c r="J17" i="112" s="1"/>
  <c r="D17" i="112"/>
  <c r="C17" i="112"/>
  <c r="I15" i="112"/>
  <c r="J15" i="112" s="1"/>
  <c r="C15" i="112"/>
  <c r="D15" i="112" s="1"/>
  <c r="I13" i="112"/>
  <c r="J13" i="112" s="1"/>
  <c r="C13" i="112"/>
  <c r="D13" i="112" s="1"/>
  <c r="I11" i="112"/>
  <c r="J11" i="112" s="1"/>
  <c r="C11" i="112"/>
  <c r="D11" i="112" s="1"/>
  <c r="I9" i="112"/>
  <c r="J9" i="112" s="1"/>
  <c r="C9" i="112"/>
  <c r="D9" i="112" s="1"/>
  <c r="I7" i="112"/>
  <c r="J7" i="112" s="1"/>
  <c r="C7" i="112"/>
  <c r="D7" i="112" s="1"/>
  <c r="I5" i="112"/>
  <c r="J5" i="112" s="1"/>
  <c r="C5" i="112"/>
  <c r="D5" i="112" s="1"/>
  <c r="I99" i="111" l="1"/>
  <c r="J99" i="111" s="1"/>
  <c r="C99" i="111"/>
  <c r="D99" i="111" s="1"/>
  <c r="I97" i="111"/>
  <c r="J97" i="111" s="1"/>
  <c r="C97" i="111"/>
  <c r="D97" i="111" s="1"/>
  <c r="I95" i="111"/>
  <c r="J95" i="111" s="1"/>
  <c r="C95" i="111"/>
  <c r="D95" i="111" s="1"/>
  <c r="I93" i="111"/>
  <c r="C93" i="111"/>
  <c r="I91" i="111"/>
  <c r="J91" i="111" s="1"/>
  <c r="C91" i="111"/>
  <c r="D91" i="111" s="1"/>
  <c r="I89" i="111"/>
  <c r="J89" i="111" s="1"/>
  <c r="C89" i="111"/>
  <c r="D89" i="111" s="1"/>
  <c r="I87" i="111"/>
  <c r="J87" i="111" s="1"/>
  <c r="C87" i="111"/>
  <c r="D87" i="111" s="1"/>
  <c r="I85" i="111"/>
  <c r="J85" i="111" s="1"/>
  <c r="C85" i="111"/>
  <c r="D85" i="111" s="1"/>
  <c r="I83" i="111"/>
  <c r="J83" i="111" s="1"/>
  <c r="C83" i="111"/>
  <c r="D83" i="111" s="1"/>
  <c r="I81" i="111"/>
  <c r="J81" i="111" s="1"/>
  <c r="C81" i="111"/>
  <c r="D81" i="111" s="1"/>
  <c r="I79" i="111"/>
  <c r="J79" i="111" s="1"/>
  <c r="C79" i="111"/>
  <c r="D79" i="111" s="1"/>
  <c r="I77" i="111"/>
  <c r="J77" i="111" s="1"/>
  <c r="C77" i="111"/>
  <c r="D77" i="111" s="1"/>
  <c r="I75" i="111"/>
  <c r="J75" i="111" s="1"/>
  <c r="C75" i="111"/>
  <c r="D75" i="111" s="1"/>
  <c r="I73" i="111"/>
  <c r="J73" i="111" s="1"/>
  <c r="C73" i="111"/>
  <c r="D73" i="111" s="1"/>
  <c r="I71" i="111"/>
  <c r="J71" i="111" s="1"/>
  <c r="C71" i="111"/>
  <c r="D71" i="111" s="1"/>
  <c r="I69" i="111"/>
  <c r="J69" i="111" s="1"/>
  <c r="C69" i="111"/>
  <c r="D69" i="111" s="1"/>
  <c r="I67" i="111"/>
  <c r="J67" i="111" s="1"/>
  <c r="C67" i="111"/>
  <c r="D67" i="111" s="1"/>
  <c r="I65" i="111"/>
  <c r="J65" i="111" s="1"/>
  <c r="C65" i="111"/>
  <c r="D65" i="111" s="1"/>
  <c r="I63" i="111"/>
  <c r="J63" i="111" s="1"/>
  <c r="C63" i="111"/>
  <c r="D63" i="111" s="1"/>
  <c r="I61" i="111"/>
  <c r="J61" i="111" s="1"/>
  <c r="C61" i="111"/>
  <c r="D61" i="111" s="1"/>
  <c r="I59" i="111"/>
  <c r="J59" i="111" s="1"/>
  <c r="C59" i="111"/>
  <c r="D59" i="111" s="1"/>
  <c r="I57" i="111"/>
  <c r="J57" i="111" s="1"/>
  <c r="C57" i="111"/>
  <c r="D57" i="111" s="1"/>
  <c r="I55" i="111"/>
  <c r="J55" i="111" s="1"/>
  <c r="C55" i="111"/>
  <c r="D55" i="111" s="1"/>
  <c r="I53" i="111"/>
  <c r="J53" i="111" s="1"/>
  <c r="C53" i="111"/>
  <c r="D53" i="111" s="1"/>
  <c r="I51" i="111"/>
  <c r="J51" i="111" s="1"/>
  <c r="C51" i="111"/>
  <c r="D51" i="111" s="1"/>
  <c r="I49" i="111"/>
  <c r="J49" i="111" s="1"/>
  <c r="C49" i="111"/>
  <c r="D49" i="111" s="1"/>
  <c r="I47" i="111"/>
  <c r="J47" i="111" s="1"/>
  <c r="C47" i="111"/>
  <c r="D47" i="111" s="1"/>
  <c r="I45" i="111"/>
  <c r="C45" i="111"/>
  <c r="I43" i="111"/>
  <c r="J43" i="111" s="1"/>
  <c r="C43" i="111"/>
  <c r="D43" i="111" s="1"/>
  <c r="I41" i="111"/>
  <c r="J41" i="111" s="1"/>
  <c r="C41" i="111"/>
  <c r="D41" i="111" s="1"/>
  <c r="I39" i="111"/>
  <c r="J39" i="111" s="1"/>
  <c r="C39" i="111"/>
  <c r="D39" i="111" s="1"/>
  <c r="I37" i="111"/>
  <c r="J37" i="111" s="1"/>
  <c r="C37" i="111"/>
  <c r="D37" i="111" s="1"/>
  <c r="I35" i="111"/>
  <c r="J35" i="111" s="1"/>
  <c r="C35" i="111"/>
  <c r="D35" i="111" s="1"/>
  <c r="I33" i="111"/>
  <c r="J33" i="111" s="1"/>
  <c r="C33" i="111"/>
  <c r="D33" i="111" s="1"/>
  <c r="I31" i="111"/>
  <c r="J31" i="111" s="1"/>
  <c r="C31" i="111"/>
  <c r="D31" i="111" s="1"/>
  <c r="I29" i="111"/>
  <c r="J29" i="111" s="1"/>
  <c r="C29" i="111"/>
  <c r="D29" i="111" s="1"/>
  <c r="I27" i="111"/>
  <c r="D27" i="111"/>
  <c r="I25" i="111"/>
  <c r="J25" i="111" s="1"/>
  <c r="C25" i="111"/>
  <c r="D25" i="111" s="1"/>
  <c r="I23" i="111"/>
  <c r="J23" i="111" s="1"/>
  <c r="C23" i="111"/>
  <c r="D23" i="111" s="1"/>
  <c r="I21" i="111"/>
  <c r="J21" i="111" s="1"/>
  <c r="C21" i="111"/>
  <c r="D21" i="111" s="1"/>
  <c r="I19" i="111"/>
  <c r="J19" i="111" s="1"/>
  <c r="C19" i="111"/>
  <c r="D19" i="111" s="1"/>
  <c r="I17" i="111"/>
  <c r="J17" i="111" s="1"/>
  <c r="C17" i="111"/>
  <c r="D17" i="111" s="1"/>
  <c r="J15" i="111"/>
  <c r="I15" i="111"/>
  <c r="C15" i="111"/>
  <c r="D15" i="111" s="1"/>
  <c r="J13" i="111"/>
  <c r="I13" i="111"/>
  <c r="D13" i="111"/>
  <c r="I11" i="111"/>
  <c r="J11" i="111" s="1"/>
  <c r="C11" i="111"/>
  <c r="D11" i="111" s="1"/>
  <c r="I9" i="111"/>
  <c r="J9" i="111" s="1"/>
  <c r="C9" i="111"/>
  <c r="D9" i="111" s="1"/>
  <c r="I7" i="111"/>
  <c r="C7" i="111"/>
  <c r="I5" i="111"/>
  <c r="J5" i="111" s="1"/>
  <c r="C5" i="111"/>
  <c r="D5" i="111" s="1"/>
  <c r="D67" i="66" l="1"/>
  <c r="E67" i="66" s="1"/>
  <c r="D65" i="66"/>
  <c r="D61" i="66"/>
  <c r="E61" i="66" s="1"/>
  <c r="D59" i="66"/>
  <c r="E59" i="66" s="1"/>
  <c r="D57" i="66"/>
  <c r="E57" i="66" s="1"/>
  <c r="D55" i="66"/>
  <c r="E55" i="66" s="1"/>
  <c r="D41" i="66"/>
  <c r="E41" i="66" s="1"/>
  <c r="D39" i="66"/>
  <c r="D37" i="66"/>
  <c r="E37" i="66" s="1"/>
  <c r="D35" i="66"/>
  <c r="E35" i="66" s="1"/>
  <c r="D33" i="66"/>
  <c r="E33" i="66" s="1"/>
  <c r="D31" i="66"/>
  <c r="E31" i="66" s="1"/>
  <c r="D29" i="66"/>
  <c r="E29" i="66" s="1"/>
  <c r="D19" i="66"/>
  <c r="E19" i="66" s="1"/>
  <c r="D17" i="66"/>
  <c r="D15" i="66"/>
  <c r="E15" i="66" s="1"/>
  <c r="D13" i="66"/>
  <c r="E13" i="66" s="1"/>
  <c r="D11" i="66"/>
  <c r="E11" i="66" s="1"/>
  <c r="D9" i="66"/>
  <c r="E9" i="66" s="1"/>
  <c r="D7" i="66"/>
  <c r="D5" i="66"/>
  <c r="E5" i="66" s="1"/>
</calcChain>
</file>

<file path=xl/sharedStrings.xml><?xml version="1.0" encoding="utf-8"?>
<sst xmlns="http://schemas.openxmlformats.org/spreadsheetml/2006/main" count="2851" uniqueCount="793">
  <si>
    <t>1</t>
  </si>
  <si>
    <t>2</t>
  </si>
  <si>
    <t>3</t>
  </si>
  <si>
    <t>İLİ</t>
  </si>
  <si>
    <t>9</t>
  </si>
  <si>
    <t>E.1</t>
  </si>
  <si>
    <t>5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</si>
  <si>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</si>
  <si>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</si>
  <si>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</si>
  <si>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</si>
  <si>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</si>
  <si>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</si>
  <si>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</si>
  <si>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</si>
  <si>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</si>
  <si>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</si>
  <si>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</si>
  <si>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</si>
  <si>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</si>
  <si>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</si>
  <si>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</si>
  <si>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</si>
  <si>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</si>
  <si>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</si>
  <si>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</si>
  <si>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</si>
  <si>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</si>
  <si>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E.23</t>
  </si>
  <si>
    <t>E.24</t>
  </si>
  <si>
    <t>ADI SOYADI</t>
  </si>
  <si>
    <t>KKTC</t>
  </si>
  <si>
    <t>4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</si>
  <si>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</si>
  <si>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</si>
  <si>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</si>
  <si>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</si>
  <si>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</si>
  <si>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</si>
  <si>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</si>
  <si>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</si>
  <si>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</si>
  <si>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</si>
  <si>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</si>
  <si>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</si>
  <si>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</si>
  <si>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</si>
  <si>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</si>
  <si>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</si>
  <si>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</si>
  <si>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</si>
  <si>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</si>
  <si>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</si>
  <si>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</si>
  <si>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</si>
  <si>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</si>
  <si>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</si>
  <si>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KOCAELİ</t>
  </si>
  <si>
    <t>OKULU</t>
  </si>
  <si>
    <t>1.</t>
  </si>
  <si>
    <t>2.</t>
  </si>
  <si>
    <t>3.</t>
  </si>
  <si>
    <t>5.</t>
  </si>
  <si>
    <t>MARMARA ÜNİV.</t>
  </si>
  <si>
    <t>İSTANBUL ÜNİV.</t>
  </si>
  <si>
    <t>9.</t>
  </si>
  <si>
    <t>TÜRKİYE ÜNİVERSİTE SPORLARI FEDERASYONU</t>
  </si>
  <si>
    <t>FERDİ SIRALAMA</t>
  </si>
  <si>
    <t>TEK BAYANLAR</t>
  </si>
  <si>
    <t>DERECESİ</t>
  </si>
  <si>
    <t>TEK ERKEKLER</t>
  </si>
  <si>
    <t>31</t>
  </si>
  <si>
    <t>32</t>
  </si>
  <si>
    <t xml:space="preserve">MASA TENİSİ TÜRKİYE ŞAMPİYONASI   </t>
  </si>
  <si>
    <t>ŞAHİKA YURTTAŞ</t>
  </si>
  <si>
    <t xml:space="preserve"> EGE ÜNİV.</t>
  </si>
  <si>
    <t>BOLU</t>
  </si>
  <si>
    <t>SUNA EKİN ŞAHİN</t>
  </si>
  <si>
    <t xml:space="preserve"> O.D.T.Ü.</t>
  </si>
  <si>
    <t>GÖNÜL KOYUN</t>
  </si>
  <si>
    <t>GENCAY MENGE</t>
  </si>
  <si>
    <t>DENİZ HÜR</t>
  </si>
  <si>
    <t>ERMAN DURAN</t>
  </si>
  <si>
    <t>YUSUF HELVACIOĞLU</t>
  </si>
  <si>
    <t>A.KRS</t>
  </si>
  <si>
    <t xml:space="preserve"> KOCATEPE ÜNİV.</t>
  </si>
  <si>
    <t>FATİH TOPRAK</t>
  </si>
  <si>
    <t>SENNUR ALTINSOY</t>
  </si>
  <si>
    <t xml:space="preserve"> BALIKESİR ÜNİV.</t>
  </si>
  <si>
    <t xml:space="preserve"> MARMARA ÜNİV.</t>
  </si>
  <si>
    <t xml:space="preserve"> DOKUZ EYLÜL ÜNİV.</t>
  </si>
  <si>
    <t>K.ELİ</t>
  </si>
  <si>
    <t xml:space="preserve"> KIRKLARELİ ÜNİV</t>
  </si>
  <si>
    <t xml:space="preserve"> KOCAELİ ÜNİV.</t>
  </si>
  <si>
    <t xml:space="preserve"> CELAL BAYAR ÜNİV.</t>
  </si>
  <si>
    <t>BUSE AĞCA</t>
  </si>
  <si>
    <t>SEDA BULUT</t>
  </si>
  <si>
    <t>AYŞEGÜL ALTINBAŞ</t>
  </si>
  <si>
    <t>1-32</t>
  </si>
  <si>
    <t>1-16</t>
  </si>
  <si>
    <t>1-8</t>
  </si>
  <si>
    <t>1-4</t>
  </si>
  <si>
    <t>1-2</t>
  </si>
  <si>
    <t>FERDİ SIRALAMASI</t>
  </si>
  <si>
    <t>İST</t>
  </si>
  <si>
    <t xml:space="preserve"> DUMLUPINAR ÜNİV.</t>
  </si>
  <si>
    <t xml:space="preserve"> GAZİOSMANPAŞA ÜNİV.</t>
  </si>
  <si>
    <t>UĞUR AKSOY</t>
  </si>
  <si>
    <t>BORA DİLERİ</t>
  </si>
  <si>
    <t>KTH</t>
  </si>
  <si>
    <t>TKT</t>
  </si>
  <si>
    <t>ANK</t>
  </si>
  <si>
    <t>İZM</t>
  </si>
  <si>
    <t>KOC</t>
  </si>
  <si>
    <t>MLT</t>
  </si>
  <si>
    <t>ZON</t>
  </si>
  <si>
    <t>ANIL ERKAN</t>
  </si>
  <si>
    <t>BLK</t>
  </si>
  <si>
    <t>MNS</t>
  </si>
  <si>
    <t xml:space="preserve"> OKAN ÜNİV.</t>
  </si>
  <si>
    <t>Recep ÖZFİDAN</t>
  </si>
  <si>
    <t>Suat TUNCER</t>
  </si>
  <si>
    <t>Türkiye Masa Tenisi Federasyonu</t>
  </si>
  <si>
    <t>Türkiye Üniversite Sporları  Federasyonu</t>
  </si>
  <si>
    <t>Teknik Kurul Üyesi</t>
  </si>
  <si>
    <t>BYB</t>
  </si>
  <si>
    <t>BAYBURT ÜNİV.</t>
  </si>
  <si>
    <t>İMRE UÇAR</t>
  </si>
  <si>
    <t>ZEYNEP AĞAÇLIYOL</t>
  </si>
  <si>
    <t>SELVER KİRAZ</t>
  </si>
  <si>
    <t>MÜGE SAYAR</t>
  </si>
  <si>
    <t>DUMLUPINAR ÜNİV.</t>
  </si>
  <si>
    <t>AYLİN ÖZTÜRK</t>
  </si>
  <si>
    <t>KEVSER YILMAZ</t>
  </si>
  <si>
    <t>PELİN HATUNOĞLU</t>
  </si>
  <si>
    <t>ERMAN TORAMAN</t>
  </si>
  <si>
    <t>AYDIN TOSUN</t>
  </si>
  <si>
    <t>ZONGULDAK KARAELMAS ÜNİV.</t>
  </si>
  <si>
    <t>ULAŞ YARAMIŞ</t>
  </si>
  <si>
    <t>01-04 Mayıs 2012  ISPARTA</t>
  </si>
  <si>
    <t>ONUR OKTAY</t>
  </si>
  <si>
    <t>KOCAELİ ÜNİV.</t>
  </si>
  <si>
    <t>KEMAL SARP ÖZBAYRAÇ</t>
  </si>
  <si>
    <t>UFUK ÖZKAN</t>
  </si>
  <si>
    <t>YUSUF DAYICAN</t>
  </si>
  <si>
    <t>ABDULLAH KEMAL YAŞKAFA</t>
  </si>
  <si>
    <t xml:space="preserve"> BAYBURT ÜNİV.</t>
  </si>
  <si>
    <t>ERTAN GÖKMEN</t>
  </si>
  <si>
    <t>HAKAN KARAKOÇ</t>
  </si>
  <si>
    <t>ASLI ŞAHİN</t>
  </si>
  <si>
    <t>EGE ÜNİVERSİTESİ</t>
  </si>
  <si>
    <t>DERYA TUNCAL</t>
  </si>
  <si>
    <t>İNÖNÜ ÜNİVERSİTESİ</t>
  </si>
  <si>
    <t>H.TUĞÇE TAŞSÖZ</t>
  </si>
  <si>
    <t>ESMA SARAÇ</t>
  </si>
  <si>
    <t>FİLİZ KARADAĞ</t>
  </si>
  <si>
    <t>SUMEYRA BADALI</t>
  </si>
  <si>
    <t>Abdurrahman ŞEMŞİMOĞLU</t>
  </si>
  <si>
    <t>Organizasyon Kurul Üyesi</t>
  </si>
  <si>
    <t>ALEV OLGAY</t>
  </si>
  <si>
    <t>FİGEN UZUN</t>
  </si>
  <si>
    <t>KADİR ERSOY</t>
  </si>
  <si>
    <t>09-12 Nisan 2013  ZONGULDAK</t>
  </si>
  <si>
    <t>ONUR OKTAV</t>
  </si>
  <si>
    <t>MARMARA ÜNİVERSİTESİ</t>
  </si>
  <si>
    <t>İSTANBUL</t>
  </si>
  <si>
    <t>TUNCAY ÇALIŞKAN</t>
  </si>
  <si>
    <t>ULUDAĞ ÜNİVERSİTESİ</t>
  </si>
  <si>
    <t>BURSA</t>
  </si>
  <si>
    <t>SELİM GÜLER</t>
  </si>
  <si>
    <t>TURGUT POLAT</t>
  </si>
  <si>
    <t>KOCATEPE ÜNİV.</t>
  </si>
  <si>
    <t>AFYONKARAHİSAR</t>
  </si>
  <si>
    <t>EGE ÜNİV.</t>
  </si>
  <si>
    <t>İZMİR</t>
  </si>
  <si>
    <t>MEHMET DENİZ</t>
  </si>
  <si>
    <t>İSTANBUL AYDIN ÜNİVERSİTESİ</t>
  </si>
  <si>
    <t>YÜCEL HÜRTÜRK</t>
  </si>
  <si>
    <t>BAYBURT</t>
  </si>
  <si>
    <t>G.CAN AKÇA</t>
  </si>
  <si>
    <t>KARABÜK ÜNİVERSİTESİ</t>
  </si>
  <si>
    <t>KARABÜK</t>
  </si>
  <si>
    <t>MALATYA</t>
  </si>
  <si>
    <t>SEDEF KARADAĞ</t>
  </si>
  <si>
    <t>FIRAT ÜNİVERSİTESİ</t>
  </si>
  <si>
    <t>ELAZIĞ</t>
  </si>
  <si>
    <t>BALIKESİR ÜNİV.</t>
  </si>
  <si>
    <t>BALIKESİR</t>
  </si>
  <si>
    <t>KRİSTYNA ONDRİSKOVA</t>
  </si>
  <si>
    <t>ABANT İZZET BAYSAL ÜNİVERSİTESİ</t>
  </si>
  <si>
    <t>MARAMAAR ÜNİVERSİTESİ</t>
  </si>
  <si>
    <t>EĞE ÜNİVERSİTESİ</t>
  </si>
  <si>
    <t>KOCAELİ ÜNİVERSİTESİ</t>
  </si>
  <si>
    <t>RUKİYE YILMAZ</t>
  </si>
  <si>
    <t>MERVE ŞAHİN</t>
  </si>
  <si>
    <t>KADİR HAS ÜNİVERSİTESİ</t>
  </si>
  <si>
    <t>GÜLÇİN KARTAL</t>
  </si>
  <si>
    <t>BEGÜM DİKEÇOĞLU</t>
  </si>
  <si>
    <t>ANKARA ÜNİVERSİTESİ</t>
  </si>
  <si>
    <t>ANKARA</t>
  </si>
  <si>
    <t>ZEYNEP KILINÇ</t>
  </si>
  <si>
    <t>ELİF KÖM</t>
  </si>
  <si>
    <t>İREM KÖM</t>
  </si>
  <si>
    <t>ANTALYA</t>
  </si>
  <si>
    <t>OKAN ORHAN</t>
  </si>
  <si>
    <t>ADANA</t>
  </si>
  <si>
    <t>Antalya</t>
  </si>
  <si>
    <t>Fırat Üniv.</t>
  </si>
  <si>
    <t>Elazığ</t>
  </si>
  <si>
    <t>İstanbul</t>
  </si>
  <si>
    <t>Manisa</t>
  </si>
  <si>
    <t>YÜCEL HURTÜRK</t>
  </si>
  <si>
    <t>MİRAC KAHRAMAN</t>
  </si>
  <si>
    <t>BURÇAK BAŞ</t>
  </si>
  <si>
    <t>ŞULENUR TOSUN</t>
  </si>
  <si>
    <t>MESUDE IŞIK</t>
  </si>
  <si>
    <t>ÖZGÜN ÖZTÜRK</t>
  </si>
  <si>
    <t xml:space="preserve">HÜSEYİN DURMAZ </t>
  </si>
  <si>
    <t xml:space="preserve">OKAN ORHAN </t>
  </si>
  <si>
    <t>HAKAN ERBAY</t>
  </si>
  <si>
    <t>HÜCEL HÜRTÜRK</t>
  </si>
  <si>
    <t>BAHADIR BULUTLAR</t>
  </si>
  <si>
    <t xml:space="preserve">MİRAÇ KAHRAMAN </t>
  </si>
  <si>
    <t>İBRAHİM PEKDOĞAN</t>
  </si>
  <si>
    <t>AYBERK KABACI</t>
  </si>
  <si>
    <t>MEHMET KALKAN</t>
  </si>
  <si>
    <t>MANİSA</t>
  </si>
  <si>
    <t>ESKİŞEHİR</t>
  </si>
  <si>
    <t>CELAL BAYAR ÜNİVERSİTESİ</t>
  </si>
  <si>
    <t>ANADOLU ÜNİVERSİTESİ</t>
  </si>
  <si>
    <t>İSTANBUL TEKNİK ÜNİVERSİTESİ</t>
  </si>
  <si>
    <t>İSTANBUL YILDIZ TEKNİK ÜNİVERSİTESİ</t>
  </si>
  <si>
    <t>İPEK KARAHAN</t>
  </si>
  <si>
    <t>GÖKÇENUR GÜNGÖR</t>
  </si>
  <si>
    <t>SANEM EZGİ ŞAHİN</t>
  </si>
  <si>
    <t>ESME PINAR ERGÜL</t>
  </si>
  <si>
    <t>AYŞE GÜL DEMİRTAŞ</t>
  </si>
  <si>
    <t>HİLAL EZGİ KAPUSUZOĞLU</t>
  </si>
  <si>
    <t xml:space="preserve">ŞULENUR TOSUN </t>
  </si>
  <si>
    <t>EMİNE ÇİTÇİ</t>
  </si>
  <si>
    <t>PINAR ŞEN</t>
  </si>
  <si>
    <t>ALEY OLGAY</t>
  </si>
  <si>
    <t>ESMA ÇİFTÇİ</t>
  </si>
  <si>
    <t>ÇUKUROVA ÜNİVERSİTESİ</t>
  </si>
  <si>
    <t>İSTANBUL ÜNİVERSİTESİ</t>
  </si>
  <si>
    <t>SÜLEYMAN DEMİREL ÜNİVERSİTESİ</t>
  </si>
  <si>
    <t>AKDENİZ ÜNİVERSİTESİ</t>
  </si>
  <si>
    <t>YEDİTEPE ÜNİVERSİTESİ</t>
  </si>
  <si>
    <t>ÖZYEĞİN ÜNİVERSİTESİ</t>
  </si>
  <si>
    <t>DOKUZ EYLÜL ÜNİVERSİTESİ</t>
  </si>
  <si>
    <t>ISPARTA</t>
  </si>
  <si>
    <t>MUAMMER KAYA</t>
  </si>
  <si>
    <t>FİGEN YALÇIN</t>
  </si>
  <si>
    <t>02-06 Nisan 2014  Kemer/ANTALYA</t>
  </si>
  <si>
    <t>İstanbul Aydın Üniv.</t>
  </si>
  <si>
    <t>İstanbul Üniv.</t>
  </si>
  <si>
    <t>EMRE MAYİL</t>
  </si>
  <si>
    <t>Düzce Üniv.</t>
  </si>
  <si>
    <t>Düzce</t>
  </si>
  <si>
    <t>HÜSEYİN DURMAZ</t>
  </si>
  <si>
    <t>Girne Amerikan Üniv.</t>
  </si>
  <si>
    <t>K.SARP ÖZBAYRAÇ</t>
  </si>
  <si>
    <t>Ege Üniv.</t>
  </si>
  <si>
    <t>İzmir</t>
  </si>
  <si>
    <t>Marmara Üniv.</t>
  </si>
  <si>
    <t>Bayburt Üniv.</t>
  </si>
  <si>
    <t>Bayburt</t>
  </si>
  <si>
    <t>KAZIM SERTER</t>
  </si>
  <si>
    <t>Yaşar Üniv.</t>
  </si>
  <si>
    <t>İnönü Üniv.</t>
  </si>
  <si>
    <t>Malatya</t>
  </si>
  <si>
    <t>Celal Bayar  Üniv.</t>
  </si>
  <si>
    <t>Akdeniz Üniv.</t>
  </si>
  <si>
    <t>Kocaeli Üniv.</t>
  </si>
  <si>
    <t>Kocaeli</t>
  </si>
  <si>
    <t>Kadir Has Üniv.</t>
  </si>
  <si>
    <t>On Sekiz Mart Üniv.</t>
  </si>
  <si>
    <t>Çanakkale</t>
  </si>
  <si>
    <t>Dokuz Eylül Üniv.</t>
  </si>
  <si>
    <t>Yeditepe Üniv.</t>
  </si>
  <si>
    <t>GÜLİZ TURHAN</t>
  </si>
  <si>
    <t>Uludağ Üniv.</t>
  </si>
  <si>
    <t>Bursa</t>
  </si>
  <si>
    <t>Özyeğin Üniv.</t>
  </si>
  <si>
    <t>ŞEYMA ALTUNOK</t>
  </si>
  <si>
    <t>Musa GÜNER</t>
  </si>
  <si>
    <t>Masa Tenisi Federasyonu</t>
  </si>
  <si>
    <t>19-23 Mart 2015  Kemer/ANTALYA</t>
  </si>
  <si>
    <t>GİRNE AMERİKAN ÜNİVERSİTESİ</t>
  </si>
  <si>
    <t>14-18 Mart 2016  Kemer/ANTALYA</t>
  </si>
  <si>
    <t>Türkiye Üniversite Sporları Federasyonu</t>
  </si>
  <si>
    <t>Yarışma Başhakemi</t>
  </si>
  <si>
    <t>09-13 Mayıs 2018 ADANA</t>
  </si>
  <si>
    <t>OĞUZHAN ÖNER</t>
  </si>
  <si>
    <t>MUSTAFA ABDULLAH ARSLAN</t>
  </si>
  <si>
    <t>METİN BEKAR</t>
  </si>
  <si>
    <t>ÇORUM</t>
  </si>
  <si>
    <t>EDİRNE</t>
  </si>
  <si>
    <t>BATUHAN ULUCAK</t>
  </si>
  <si>
    <t>TOLUNAY ATILGAN</t>
  </si>
  <si>
    <t>ALİ AFŞİN GÜL</t>
  </si>
  <si>
    <t>CEMAL KARA</t>
  </si>
  <si>
    <t>MİRAÇ KAHRAMAN</t>
  </si>
  <si>
    <t>ELANUR MURAT</t>
  </si>
  <si>
    <t>HİLAL EZGİ KAPUSUZUĞLU</t>
  </si>
  <si>
    <t>EBRU CAN</t>
  </si>
  <si>
    <t>HİLAL TÜRKKAN</t>
  </si>
  <si>
    <t>MERVE KANBİR</t>
  </si>
  <si>
    <t>EDİBE BÜŞRA BAHAR</t>
  </si>
  <si>
    <t>DAMLA UZEL</t>
  </si>
  <si>
    <t>AYEGÜL ÜNAL</t>
  </si>
  <si>
    <t>MAKBULE CEMRE HİZARER</t>
  </si>
  <si>
    <t>AYŞEGÜL DEMİRTAŞ</t>
  </si>
  <si>
    <t>MELİS BUDAK</t>
  </si>
  <si>
    <t xml:space="preserve">PINAR ŞEN </t>
  </si>
  <si>
    <t>ELİF TÖRE</t>
  </si>
  <si>
    <t>KEZBAN YAYMAN</t>
  </si>
  <si>
    <t>GÜZİN SEVENCAN</t>
  </si>
  <si>
    <t>ULUSLARARASI ANTALYA ÜNİVERSİTESİ</t>
  </si>
  <si>
    <t xml:space="preserve">ANTALYA </t>
  </si>
  <si>
    <t>OĞUZHAN BİNGÖL</t>
  </si>
  <si>
    <t>BALIKESİR ÜNİVERSİTESİ</t>
  </si>
  <si>
    <t>ZİVER GÜNDÜZ</t>
  </si>
  <si>
    <t>AMERA JANJEVAR</t>
  </si>
  <si>
    <t>BAHÇEŞEHİR ÜNİVERSİTESİ</t>
  </si>
  <si>
    <t>NUR NİHAN UZAL</t>
  </si>
  <si>
    <t xml:space="preserve">ŞEYDA TOR </t>
  </si>
  <si>
    <t>10-14 Nisan 2017  Kemer/ANTALYA</t>
  </si>
  <si>
    <t>HİTİT ÜNİVERSİTESİ</t>
  </si>
  <si>
    <t>TRAKYA ÜNİVERSİTESİ</t>
  </si>
  <si>
    <t>Lütfü ERDOĞAN</t>
  </si>
  <si>
    <t>SİNEM GÖVDELİ</t>
  </si>
  <si>
    <t>SEÇİL ŞENGÜL</t>
  </si>
  <si>
    <t>SİBEL ALTINKAYA</t>
  </si>
  <si>
    <t>BUSE BAYRAK</t>
  </si>
  <si>
    <t>ZİLAN GÜLSEREN</t>
  </si>
  <si>
    <t>OĞUZHAN UZUN</t>
  </si>
  <si>
    <t>ZİHNİ BATUHAN ŞAHİN</t>
  </si>
  <si>
    <t>KEREM KARAMAN</t>
  </si>
  <si>
    <t>BERKAY KOCAOĞLU</t>
  </si>
  <si>
    <t>ABDULLAH TALHA YİĞENLER</t>
  </si>
  <si>
    <t>İBRAHİM GÜNDÜZ</t>
  </si>
  <si>
    <t>KERİM ÖZAY</t>
  </si>
  <si>
    <t>SÜMEYRE BAYAT</t>
  </si>
  <si>
    <t>AYŞEGÜL ÜNAL</t>
  </si>
  <si>
    <t>SERHAT AKBALIK</t>
  </si>
  <si>
    <t xml:space="preserve">TEK ERKEKLER  ELEME TURLARI </t>
  </si>
  <si>
    <t>İPEK ÖZDEMİR</t>
  </si>
  <si>
    <t>15. TÜRKİYE KOÇ SPOR FEST ÜNİVERSİTE OYUNLARI MASA TENİSİ ŞAMPİYONASI</t>
  </si>
  <si>
    <t>NİŞANTAŞI ÜNİVERSİTESİ</t>
  </si>
  <si>
    <t>DAMLA ÜZEL</t>
  </si>
  <si>
    <t>ELAZIG</t>
  </si>
  <si>
    <t>ESKİŞEHİR OSMANGAZİ ÜNİVERSİTESİ</t>
  </si>
  <si>
    <t>RECEP TAYYİP ERDOĞAN ÜNİVERSİTESİ</t>
  </si>
  <si>
    <t>RİZE</t>
  </si>
  <si>
    <t>ORTA DOĞU TEKNİK ÜNİVERSİTESİ</t>
  </si>
  <si>
    <t>ERCİYES ÜNİVERSİTESİ</t>
  </si>
  <si>
    <t>KAYSERİ</t>
  </si>
  <si>
    <t>CUMHURİYET ÜNİVERSİTESİ</t>
  </si>
  <si>
    <t>SİVAS</t>
  </si>
  <si>
    <t>MUĞLA SITKI KOÇMAN ÜNİVERSİTESİ</t>
  </si>
  <si>
    <t xml:space="preserve">MUĞLA </t>
  </si>
  <si>
    <t>MASA TENİSİ TÜRKİYE ŞAMPİYONASI</t>
  </si>
  <si>
    <t xml:space="preserve">MASA TENİSİ TÜRKİYE ŞAMPİYONASI </t>
  </si>
  <si>
    <t>KOÇ ÜNİVERSİTESİ</t>
  </si>
  <si>
    <t>ATATÜRK ÜNİVERSİTESİ</t>
  </si>
  <si>
    <t>KARADENİZ TEKNİK ÜNİVERSİTESİ</t>
  </si>
  <si>
    <t>BEYKOZ ÜNİVERSİTESİ</t>
  </si>
  <si>
    <t>MİLLİ SAVUNMA ÜNİVERSİTESİ</t>
  </si>
  <si>
    <t>BİNGÖL ÜNİVERSİTESİ</t>
  </si>
  <si>
    <t>OSTİM TEKNİK ÜNİVERSİTESİ</t>
  </si>
  <si>
    <t>PİRİ REİS ÜNİVERSİTESİ</t>
  </si>
  <si>
    <t>TÜRK-ALMAN ÜNİVERSİTESİ</t>
  </si>
  <si>
    <t>SİİRT ÜNİVERSİTESİ</t>
  </si>
  <si>
    <t>ANTALYA BİLİM ÜNİVERSİTESİ</t>
  </si>
  <si>
    <t>YALOVA ÜNİVERSİTESİ</t>
  </si>
  <si>
    <t>DİCLE ÜNİVERSİTESİ</t>
  </si>
  <si>
    <t>SELÇUK ÜNİVERSİTESİ</t>
  </si>
  <si>
    <t>ÇANKAYA ÜNİVERSİTESİ</t>
  </si>
  <si>
    <t>YILDIZ TEKNİK ÜNİVERSİTESİ</t>
  </si>
  <si>
    <t>SAĞLIK BİLİMLERİ ÜNİVERSİTESİ</t>
  </si>
  <si>
    <t>ATILIM ÜNİVERSİTESİ</t>
  </si>
  <si>
    <t>BAŞKENT ÜNİVERSİTESİ</t>
  </si>
  <si>
    <t>BİTLİS EREN ÜNİVERSİTESİ</t>
  </si>
  <si>
    <t>İZMİR DEMOKRASİ ÜNİVERSİTESİ</t>
  </si>
  <si>
    <t>MUNZUR ÜNİVERSİTESİ</t>
  </si>
  <si>
    <t>KAYSERİ ÜNİVERSİTESİ</t>
  </si>
  <si>
    <t>IŞIK ÜNİVERSİTESİ</t>
  </si>
  <si>
    <t>NUH NACİ YAZGAN ÜNİVERSİTESİ</t>
  </si>
  <si>
    <t>PAMUKKALE ÜNİVERSİTESİ</t>
  </si>
  <si>
    <t>DOĞUŞ ÜNİVERSİTESİ</t>
  </si>
  <si>
    <t>BARTIN ÜNİVERSİTESİ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</si>
  <si>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</si>
  <si>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</si>
  <si>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</si>
  <si>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</si>
  <si>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</si>
  <si>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</si>
  <si>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</si>
  <si>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</si>
  <si>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</si>
  <si>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</si>
  <si>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</si>
  <si>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</si>
  <si>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</si>
  <si>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</si>
  <si>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</si>
  <si>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</si>
  <si>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</si>
  <si>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</si>
  <si>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</si>
  <si>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</si>
  <si>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</si>
  <si>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</si>
  <si>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</si>
  <si>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</si>
  <si>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</si>
  <si>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</si>
  <si>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</si>
  <si>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</si>
  <si>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</si>
  <si>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</si>
  <si>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</si>
  <si>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</si>
  <si>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1.1</t>
  </si>
  <si>
    <t>BYE</t>
  </si>
  <si>
    <t>2.1</t>
  </si>
  <si>
    <t>ÖZYEĞİN ÜNİVERSİSTESİ</t>
  </si>
  <si>
    <t>KAĞAN ŞİŞMANOĞLU</t>
  </si>
  <si>
    <t>ATANUR YIKILMAZSOY</t>
  </si>
  <si>
    <t>SERTAÇ SAVİM</t>
  </si>
  <si>
    <t>SÜLEYMAN İLHAN SEVGİ</t>
  </si>
  <si>
    <t>DOĞAN AKTAŞLI</t>
  </si>
  <si>
    <t>SERDAR DOYMAZ</t>
  </si>
  <si>
    <t>KENAN ÇAKIR</t>
  </si>
  <si>
    <t>UĞUR CANBULAT</t>
  </si>
  <si>
    <t>İBRAHİM KALKAN</t>
  </si>
  <si>
    <t>ENES YÜKSELİR</t>
  </si>
  <si>
    <t>HASAN HÜSEYİN DUMAN</t>
  </si>
  <si>
    <t>ARDA MECİT GENÇ</t>
  </si>
  <si>
    <t>TALHA YİĞENLER</t>
  </si>
  <si>
    <t>TUGAY YILMAZ</t>
  </si>
  <si>
    <t>EMİR HAKTAN YÖNEY</t>
  </si>
  <si>
    <t>MUHAMMED TAHA KAYA</t>
  </si>
  <si>
    <t>ALİ EMRE TAVRAN</t>
  </si>
  <si>
    <t>MUHAMMED CAN KURT</t>
  </si>
  <si>
    <t>MERTCAN DEMİRAL</t>
  </si>
  <si>
    <t>ÖMER FARUK ARAZ</t>
  </si>
  <si>
    <t>ERZİNCAN</t>
  </si>
  <si>
    <t>BİNALİ YILDIRIM ÜNİVERSİTESİ</t>
  </si>
  <si>
    <t>AHMER GÜRLER</t>
  </si>
  <si>
    <t>YUNUS EMRE AKPINAR</t>
  </si>
  <si>
    <t>HASAN KARAEVLİ</t>
  </si>
  <si>
    <t>BARTIN</t>
  </si>
  <si>
    <t>MUSTAFA AKIN</t>
  </si>
  <si>
    <t>EREN DEMİREL</t>
  </si>
  <si>
    <t>MEHMET UĞUR PERELE</t>
  </si>
  <si>
    <t>BİLGİ TEKNİK ÜNİVERSİTESİ</t>
  </si>
  <si>
    <t>MEHMET BERKE TÜRKMEN</t>
  </si>
  <si>
    <t>FURKAN AKTAŞ</t>
  </si>
  <si>
    <t>MEHMED ARİF ÇAĞLAYAN</t>
  </si>
  <si>
    <t>SERHAT KÖŞELİ</t>
  </si>
  <si>
    <t>EBUZER ÖNER</t>
  </si>
  <si>
    <t>DİYARBAKIR</t>
  </si>
  <si>
    <t>YUSUF GÜNEŞ</t>
  </si>
  <si>
    <t>GÜLABİ KAPLAN</t>
  </si>
  <si>
    <t>UĞUR BAYER</t>
  </si>
  <si>
    <t>MAHMUTCAN ÖZTUNA</t>
  </si>
  <si>
    <t>MUHAMMET ÇIRAK</t>
  </si>
  <si>
    <t>ULAŞ AKDAĞ</t>
  </si>
  <si>
    <t>ALİ ALPER YAMAN</t>
  </si>
  <si>
    <t>İZGİ KANATLI</t>
  </si>
  <si>
    <t>MEHMET ZAHİD YANILMAZ</t>
  </si>
  <si>
    <t>MUĞLA</t>
  </si>
  <si>
    <t>SITKI KOÇMAN ÜNİVERSİTESİ</t>
  </si>
  <si>
    <t>TUNA ZORLUTUNA</t>
  </si>
  <si>
    <t>SALİH MENEKŞE</t>
  </si>
  <si>
    <t>HÜSEYİN SEÇKİN</t>
  </si>
  <si>
    <t>UYGULAMALI BİLİMLER ÜNİVERSİTESİ</t>
  </si>
  <si>
    <t>YUNUS EMRE ÇOBAN</t>
  </si>
  <si>
    <t>SİNAN ÇALIK</t>
  </si>
  <si>
    <t>AZİZHAN AKHADOU</t>
  </si>
  <si>
    <t>AHMET ZEKİ EROĞLU</t>
  </si>
  <si>
    <t>OSMAN DAĞLI</t>
  </si>
  <si>
    <t>MUSTAFA KASIM GÖÇER</t>
  </si>
  <si>
    <t>ERKAN ŞİMŞEKLİ</t>
  </si>
  <si>
    <t>RAHEEL TAHİR SAYA</t>
  </si>
  <si>
    <t>AYKUT GÖNÜL</t>
  </si>
  <si>
    <t>İSTANBUL CERRAHPAŞA ÜNİVERSİTESİ</t>
  </si>
  <si>
    <t>DENİZ BERK ALKANAT</t>
  </si>
  <si>
    <t>ALİCAN ŞEKER</t>
  </si>
  <si>
    <t>MERT TANER BİLGE</t>
  </si>
  <si>
    <t>İSMAİL HOŞCAN</t>
  </si>
  <si>
    <t>EMRE LAÇİN</t>
  </si>
  <si>
    <t>ZAKİR ERGESOV</t>
  </si>
  <si>
    <t>YUSUF ADIGÜZEL</t>
  </si>
  <si>
    <t>BİLAL TÜRKÖZ</t>
  </si>
  <si>
    <t>MERT YÖNTER</t>
  </si>
  <si>
    <t>ÇANAKKALE</t>
  </si>
  <si>
    <t>18 MART ÜNİVERSİTESİ</t>
  </si>
  <si>
    <t>FURKAN YÜRÜK</t>
  </si>
  <si>
    <t>RIDVAN KUTAY KALYON</t>
  </si>
  <si>
    <t>TAMAY ŞENTARLI</t>
  </si>
  <si>
    <t>MERİÇ METE GÜLEÇ</t>
  </si>
  <si>
    <t>BİNDAR MÜHÜRDAROĞLU</t>
  </si>
  <si>
    <t>SİİRT</t>
  </si>
  <si>
    <t>SEYİTHAN HASDEMİR</t>
  </si>
  <si>
    <t>YUNUS EMRE YALÇIN</t>
  </si>
  <si>
    <t>CEMİL FURKAN ŞİMŞEK</t>
  </si>
  <si>
    <t>AFYON</t>
  </si>
  <si>
    <t>İBRAHİM AKÇA</t>
  </si>
  <si>
    <t>ERHAN SİNER</t>
  </si>
  <si>
    <t>TUNCELİ</t>
  </si>
  <si>
    <t>BERAT ARAVİ</t>
  </si>
  <si>
    <t>İBRAHİM TIKNAZ</t>
  </si>
  <si>
    <t>BİNGÖL</t>
  </si>
  <si>
    <t>FATİH ACIBAŞ</t>
  </si>
  <si>
    <t>MUSTAFA ÖNGÖR</t>
  </si>
  <si>
    <t>HAKAN SUYABATMAZ</t>
  </si>
  <si>
    <t>GİRESUN</t>
  </si>
  <si>
    <t>GİRESUN ÜNİVERSİTESİ</t>
  </si>
  <si>
    <t>ORHAN KÜÇÜKYILDIZ</t>
  </si>
  <si>
    <t>SAMED İSTEK</t>
  </si>
  <si>
    <t>SERKAN KESKİN</t>
  </si>
  <si>
    <t>UĞURCAN ÖZCAN</t>
  </si>
  <si>
    <t>ÖMER FARUK AYDEMİR</t>
  </si>
  <si>
    <t>ERAY AKBAŞ</t>
  </si>
  <si>
    <t>TRABZON</t>
  </si>
  <si>
    <t>EMRE DOĞAN</t>
  </si>
  <si>
    <t>BURAK MADEN</t>
  </si>
  <si>
    <t>FURKAN TUNA</t>
  </si>
  <si>
    <t>SAMSUN</t>
  </si>
  <si>
    <t>19 MAYIS ÜNİVERSİTESİ</t>
  </si>
  <si>
    <t>SEZAİ SERVET ÇEVİKER</t>
  </si>
  <si>
    <t>EMİRHAN KELLECİ</t>
  </si>
  <si>
    <t>CÜNEYT TURDU</t>
  </si>
  <si>
    <t>K.MARAŞ</t>
  </si>
  <si>
    <t>SÜTÇÜ İMAM ÜNİVERSİTESİ</t>
  </si>
  <si>
    <t>FESİH TURDU</t>
  </si>
  <si>
    <t>HIDIR AY</t>
  </si>
  <si>
    <t>GÖKHAN YAVAŞ</t>
  </si>
  <si>
    <t xml:space="preserve">BURDUR </t>
  </si>
  <si>
    <t>MEHMET AKİF ERSOY ÜNİVERSİTESİ</t>
  </si>
  <si>
    <t>FATİH ATASOY</t>
  </si>
  <si>
    <t>HACI ÖZCAN KAYA</t>
  </si>
  <si>
    <t>MUHAMMET ERAY KANTERE</t>
  </si>
  <si>
    <t>TOKAT</t>
  </si>
  <si>
    <t>GAZİOSMANPAŞA ÜNİVERSİTESİ</t>
  </si>
  <si>
    <t>MUHAMMED ALİ ÇETİNTAŞ</t>
  </si>
  <si>
    <t>HÜSEYİN SENA ERGÜN</t>
  </si>
  <si>
    <t>MUSTAFA GÖKSU</t>
  </si>
  <si>
    <t>ESİKŞEHİR TEKNİK ÜNİVERSİTESİ</t>
  </si>
  <si>
    <t>ALPEREN FATİH BOSTANCI</t>
  </si>
  <si>
    <t>BEKİR EMİRE</t>
  </si>
  <si>
    <t xml:space="preserve">MELİH SARIŞAHİN </t>
  </si>
  <si>
    <t>BURAK DENİZ</t>
  </si>
  <si>
    <t>HAKAN TEKİN</t>
  </si>
  <si>
    <t>İZİMİR</t>
  </si>
  <si>
    <t>BAKIRÇAY ÜNİVERSİTESİ</t>
  </si>
  <si>
    <t>YUNUS DAYAN</t>
  </si>
  <si>
    <t>BİTLİS</t>
  </si>
  <si>
    <t>MEHMET DURSUN</t>
  </si>
  <si>
    <t>HAMZA FAİK YAVUZ</t>
  </si>
  <si>
    <t>AHMET ÇELİK</t>
  </si>
  <si>
    <t xml:space="preserve">YUSUF ZİYA DİNÇ </t>
  </si>
  <si>
    <t>ZAHİD DURMAZ</t>
  </si>
  <si>
    <t>MAHMUT YASİR MANCAR</t>
  </si>
  <si>
    <t>YALOVA</t>
  </si>
  <si>
    <t>MUHAMMED KASIM HACERCE</t>
  </si>
  <si>
    <t>ÖMER YÜKSEK</t>
  </si>
  <si>
    <t>KOCATEPE ÜNİVERSİTESİ</t>
  </si>
  <si>
    <t xml:space="preserve">HASAN BASRİ ÇETİNKAYA </t>
  </si>
  <si>
    <t>MELİJ BURAK KİBAR</t>
  </si>
  <si>
    <t>BURAK DAĞDELEN</t>
  </si>
  <si>
    <t>DENİZLİ</t>
  </si>
  <si>
    <t xml:space="preserve">ADİL ANGÜN </t>
  </si>
  <si>
    <t>FARUK HACIVELİOĞLU</t>
  </si>
  <si>
    <t>AHMET CAN</t>
  </si>
  <si>
    <t>TURGAY ÇOBANOĞLU</t>
  </si>
  <si>
    <t>ÖMER ZORLU</t>
  </si>
  <si>
    <t>SİNAN EKŞİ</t>
  </si>
  <si>
    <t>MEDİPOL ÜNİVERSİTESİ</t>
  </si>
  <si>
    <t>ABDULLAH DOĞUKAN DERE</t>
  </si>
  <si>
    <t xml:space="preserve">ORKUN ÜLKÜ </t>
  </si>
  <si>
    <t>SELMAN MEMİŞ</t>
  </si>
  <si>
    <t>BİLECİK</t>
  </si>
  <si>
    <t>ŞEYH EDEBALİ ÜNİVERSİTESİ</t>
  </si>
  <si>
    <t xml:space="preserve">MUSTAFA ARAÇLI </t>
  </si>
  <si>
    <t xml:space="preserve">BİLAL ASLAN </t>
  </si>
  <si>
    <t>ARAS AYNAZ</t>
  </si>
  <si>
    <t>BEDİRHAN YAKUP KARAASLAN</t>
  </si>
  <si>
    <t>ÖMER BUĞRA KIRAN</t>
  </si>
  <si>
    <t>BEŞİR MUHAMMED ABUALOARAYA</t>
  </si>
  <si>
    <t>İBRAHİM OKUR</t>
  </si>
  <si>
    <t>TUGAY GÜLER</t>
  </si>
  <si>
    <t>MUSTAFA KARATAY</t>
  </si>
  <si>
    <t>BİLAL KARATAY</t>
  </si>
  <si>
    <t>TOLGA KESİK</t>
  </si>
  <si>
    <t>BURAK DÜNYA</t>
  </si>
  <si>
    <t>BERKE ÇELİK</t>
  </si>
  <si>
    <t>BARKIN ÖZDİLEK</t>
  </si>
  <si>
    <t>OĞUZ ÖKSÜZ ÖNER</t>
  </si>
  <si>
    <t>MOHAMMED TATRİ</t>
  </si>
  <si>
    <t>HÜSEYİN BİLECEN</t>
  </si>
  <si>
    <t xml:space="preserve">BİLGE KAAN ER </t>
  </si>
  <si>
    <t>SEFER TARLAK</t>
  </si>
  <si>
    <t>EKİN SAYDAM</t>
  </si>
  <si>
    <t>OKAN OKTAY</t>
  </si>
  <si>
    <t>AHMET KAAN İRGİN</t>
  </si>
  <si>
    <t xml:space="preserve">YAVUZ SELİM TUNÇER </t>
  </si>
  <si>
    <t>OĞUZ SERİN</t>
  </si>
  <si>
    <t>TALHA BAŞAR</t>
  </si>
  <si>
    <t>KONYA</t>
  </si>
  <si>
    <t>NECMETTİN ERBAKAN ÜSNİVERSİTESİ</t>
  </si>
  <si>
    <t>FUAT GÖNEN</t>
  </si>
  <si>
    <t>BERKAY AKGÜL</t>
  </si>
  <si>
    <t>HASAN ŞAFAK DEVLET</t>
  </si>
  <si>
    <t>SERKAN İNAN</t>
  </si>
  <si>
    <t>AHMET ÖZGÜN</t>
  </si>
  <si>
    <t>CEYHUN OZAN BAY</t>
  </si>
  <si>
    <t>OSMANİYE</t>
  </si>
  <si>
    <t>KORKUT ATA ÜNİVERSİTESİ</t>
  </si>
  <si>
    <t>ERDİ BABAOĞLAN</t>
  </si>
  <si>
    <t>ABDULLAH GÜNDAL</t>
  </si>
  <si>
    <t>MUHAMMET ARDA ŞEN</t>
  </si>
  <si>
    <t>ERZURUM</t>
  </si>
  <si>
    <t>ÇAĞRI YILDIRIM</t>
  </si>
  <si>
    <t>FAZLI ALP DOĞAN</t>
  </si>
  <si>
    <t>HÜSEYİN MEHMET DİNÇALTIN</t>
  </si>
  <si>
    <t>HASAN UĞUR KARTAL</t>
  </si>
  <si>
    <t>RAŞİT TATLIKAN</t>
  </si>
  <si>
    <t>ALANYA HEP ÜNİVERSİTESİ</t>
  </si>
  <si>
    <t>BATUHAN YILDIZ</t>
  </si>
  <si>
    <t>MEHMET ÖZKAVAK</t>
  </si>
  <si>
    <t>ÖMER CERAN</t>
  </si>
  <si>
    <t>İBRAHİM HAMZA KARAKOYUN</t>
  </si>
  <si>
    <t>UMUT ARSLAN</t>
  </si>
  <si>
    <t xml:space="preserve">CEYHUN KUR </t>
  </si>
  <si>
    <t>ŞERİF YÖRÜK</t>
  </si>
  <si>
    <t>ADNAN CAN BAYRAK</t>
  </si>
  <si>
    <t>ALİHAN KARA</t>
  </si>
  <si>
    <t>NEDİM CAN ARSLAN</t>
  </si>
  <si>
    <t>SAMET KARADENİZ</t>
  </si>
  <si>
    <t>NEVŞEHİR</t>
  </si>
  <si>
    <t>HACI BEKTAŞ VELİ ÜNİVERSİTESİ</t>
  </si>
  <si>
    <t>UTKU CAFEROĞLU</t>
  </si>
  <si>
    <t>NUMAN OKUR</t>
  </si>
  <si>
    <t>FURKAN USLU</t>
  </si>
  <si>
    <t>ZONGULDAK</t>
  </si>
  <si>
    <t>BÜLENT ECEVİT ÜNİVERSİTESİ</t>
  </si>
  <si>
    <t>FURKAN COŞKUN</t>
  </si>
  <si>
    <t>TARIK ONUR KARATAŞ</t>
  </si>
  <si>
    <t>KARATAY ÜNİVERSİTESİ</t>
  </si>
  <si>
    <t>MAHMUT KAHRAMAN</t>
  </si>
  <si>
    <t>MEHMET DOĞDU</t>
  </si>
  <si>
    <t>BEDİRHAN IŞIK</t>
  </si>
  <si>
    <t>ODTÜ</t>
  </si>
  <si>
    <t xml:space="preserve">DENİZCAN BOZKURT </t>
  </si>
  <si>
    <t>ALİ SERCAN ERDEM</t>
  </si>
  <si>
    <t>YÜCEL OCAK</t>
  </si>
  <si>
    <t>ÖMER TÜLÜNAY</t>
  </si>
  <si>
    <t>ATAKAN CURA</t>
  </si>
  <si>
    <t>İZZET GÖÇMEN</t>
  </si>
  <si>
    <t>AHMET EMİN IŞITIR</t>
  </si>
  <si>
    <t>MUHAMMED ALİ HAMEŞ</t>
  </si>
  <si>
    <t>SADETTİN GENÇER</t>
  </si>
  <si>
    <t>GAZİ ÜNİVERSİTESİ</t>
  </si>
  <si>
    <t>SERVET YERGİN</t>
  </si>
  <si>
    <t>ONURCAN ÇAKIR</t>
  </si>
  <si>
    <t>SÜLEYMAN BENZER</t>
  </si>
  <si>
    <t>ERDİ ÜSTÜN</t>
  </si>
  <si>
    <t>TARIK BİÇER</t>
  </si>
  <si>
    <t>NURİ KAAN DÖNMEZ</t>
  </si>
  <si>
    <t>YUSUF USLU</t>
  </si>
  <si>
    <t>BARIŞ AKYEL</t>
  </si>
  <si>
    <t>KAMİL SAMED KUVEL</t>
  </si>
  <si>
    <t xml:space="preserve"> ERKEK FERDİ 1  ANA TABLO 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</si>
  <si>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</si>
  <si>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</si>
  <si>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</si>
  <si>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</si>
  <si>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</si>
  <si>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</si>
  <si>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</si>
  <si>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</si>
  <si>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</si>
  <si>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</si>
  <si>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</si>
  <si>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</si>
  <si>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</si>
  <si>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</si>
  <si>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</si>
  <si>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</si>
  <si>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</si>
  <si>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</si>
  <si>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</si>
  <si>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</si>
  <si>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</si>
  <si>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</si>
  <si>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</si>
  <si>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</si>
  <si>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</si>
  <si>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</si>
  <si>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</si>
  <si>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</si>
  <si>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</si>
  <si>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</si>
  <si>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</si>
  <si>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</si>
  <si>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</si>
  <si>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</si>
  <si>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</si>
  <si>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</si>
  <si>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</si>
  <si>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</si>
  <si>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</si>
  <si>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</si>
  <si>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</si>
  <si>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</si>
  <si>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</si>
  <si>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</si>
  <si>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</si>
  <si>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</si>
  <si>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</si>
  <si>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</si>
  <si>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</si>
  <si>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E50</t>
  </si>
  <si>
    <t>E51</t>
  </si>
  <si>
    <t>E52</t>
  </si>
  <si>
    <t>ERZ.</t>
  </si>
  <si>
    <t>DENİZCAN BOZKURT</t>
  </si>
  <si>
    <t>SAADETTİN GENCER</t>
  </si>
  <si>
    <t>M.TAHA KAYA</t>
  </si>
  <si>
    <t>H.MEHMET DİNÇALTI</t>
  </si>
  <si>
    <t>M.ARDA ŞEN</t>
  </si>
  <si>
    <t xml:space="preserve">FATİH ACIBAŞ </t>
  </si>
  <si>
    <t>E.37</t>
  </si>
  <si>
    <t>E.38</t>
  </si>
  <si>
    <t>E.27</t>
  </si>
  <si>
    <t>E.39</t>
  </si>
  <si>
    <t>E.28</t>
  </si>
  <si>
    <t>E.40</t>
  </si>
  <si>
    <t>E.29</t>
  </si>
  <si>
    <t>E.42</t>
  </si>
  <si>
    <t>MUSTAFA ARAÇLI</t>
  </si>
  <si>
    <t>E.32</t>
  </si>
  <si>
    <t>E.43</t>
  </si>
  <si>
    <t>E.33</t>
  </si>
  <si>
    <t>E.44</t>
  </si>
  <si>
    <t>E.34</t>
  </si>
  <si>
    <t>E.45</t>
  </si>
  <si>
    <t>E.46</t>
  </si>
  <si>
    <t>E.36</t>
  </si>
  <si>
    <t>E.47</t>
  </si>
  <si>
    <t>E.48</t>
  </si>
  <si>
    <t>E.49</t>
  </si>
  <si>
    <t>EGE ŞİMŞEK</t>
  </si>
  <si>
    <t>ANT</t>
  </si>
  <si>
    <t>E.50</t>
  </si>
  <si>
    <t>E.51</t>
  </si>
  <si>
    <t>E.52</t>
  </si>
  <si>
    <t>BARIŞ YARIMPABUÇ</t>
  </si>
  <si>
    <t>1-64</t>
  </si>
  <si>
    <t>MASA TENİSİ TÜRKİYE ŞAMPİYONASI   13-17 MAYIS 2022 AFYONKARAHİSAR</t>
  </si>
  <si>
    <t>MASA TENİSİ TÜRKİYE ŞAMPİYONASI   13-17 MAYIS 2022  AFYONKARAHİSAR</t>
  </si>
  <si>
    <t xml:space="preserve">ERKEK FERDİ 2  ANA TABLO </t>
  </si>
  <si>
    <t>SEYİTHAN ÖZDEMİR</t>
  </si>
  <si>
    <t>ZNG</t>
  </si>
  <si>
    <t>13-17 MAYIS 2022 AFYONKARAHİSAR</t>
  </si>
  <si>
    <t>SİMAY KULAKÇEKEN</t>
  </si>
  <si>
    <t>ECE HARAÇ</t>
  </si>
  <si>
    <t>BETÜL NUR KAHRAMAN</t>
  </si>
  <si>
    <t xml:space="preserve">MERVE ÖZTÜRK </t>
  </si>
  <si>
    <t>GÜLPEMBE ÖZKAYA</t>
  </si>
  <si>
    <t>FENERBAHÇE ÜNİVERSİTESİ</t>
  </si>
  <si>
    <t>GAMZE ÇOTRA</t>
  </si>
  <si>
    <t>BURÇİN MERMER</t>
  </si>
  <si>
    <t>AYŞEGÜL IŞIK</t>
  </si>
  <si>
    <t>TUĞBA KURT</t>
  </si>
  <si>
    <t>ESKİŞEHİR TEKNİK ÜNİVERSİTESİ</t>
  </si>
  <si>
    <t>NURSEMA ÇOKLAR</t>
  </si>
  <si>
    <t>SİMGE DEVRİM İNAL</t>
  </si>
  <si>
    <t>KEZBAN PİLİÇ</t>
  </si>
  <si>
    <t>SÜKRAN CANGİR</t>
  </si>
  <si>
    <t>ECE ALTUNDERE</t>
  </si>
  <si>
    <t xml:space="preserve">İSTANBUL CERRAHPAŞA ÜNİVERSİTESİ </t>
  </si>
  <si>
    <t>AYŞEN BARIŞ</t>
  </si>
  <si>
    <t>BURSA TEKNİK ÜNİVERSİTESİ</t>
  </si>
  <si>
    <t>JALE CAN</t>
  </si>
  <si>
    <t>TEK KADINLAR</t>
  </si>
  <si>
    <t>MASA TENİSİ TÜRKİYE ŞAMPİYONASI   13-17 MAYIS2022 AFYONKARAHİSAR</t>
  </si>
  <si>
    <t>2022*2023 YILI KATILIM LİSTESİ (AFYONKARAHİSAR) (TEK ERKEKFERDİ)</t>
  </si>
  <si>
    <t>2020-2023 YILI KATILIM LİSTESİ (AFYONKARAHİSAR) (TEK ERKEK FERDİ)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</si>
</sst>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0"/>
      <name val="Arial"/>
      <charset val="162"/>
    </font>
    <font>
      <sz val="8"/>
      <name val="Arial"/>
      <family val="2"/>
      <charset val="162"/>
    </font>
    <font>
      <sz val="10"/>
      <name val="Arial Narrow"/>
      <family val="2"/>
      <charset val="162"/>
    </font>
    <font>
      <b/>
      <sz val="14"/>
      <name val="Arial Narrow"/>
      <family val="2"/>
      <charset val="162"/>
    </font>
    <font>
      <b/>
      <sz val="12"/>
      <name val="Arial Narrow"/>
      <family val="2"/>
      <charset val="162"/>
    </font>
    <font>
      <b/>
      <sz val="11"/>
      <name val="Arial Narrow"/>
      <family val="2"/>
      <charset val="162"/>
    </font>
    <font>
      <b/>
      <sz val="10"/>
      <name val="Arial Narrow"/>
      <family val="2"/>
      <charset val="162"/>
    </font>
    <font>
      <b/>
      <i/>
      <sz val="10"/>
      <name val="Arial Narrow"/>
      <family val="2"/>
      <charset val="162"/>
    </font>
    <font>
      <b/>
      <i/>
      <sz val="9"/>
      <name val="Arial Narrow"/>
      <family val="2"/>
      <charset val="162"/>
    </font>
    <font>
      <b/>
      <sz val="14"/>
      <name val="Calibri"/>
      <family val="2"/>
      <charset val="162"/>
    </font>
    <font>
      <sz val="10"/>
      <name val="Calibri"/>
      <family val="2"/>
      <charset val="162"/>
    </font>
    <font>
      <b/>
      <sz val="11"/>
      <name val="Calibri"/>
      <family val="2"/>
      <charset val="162"/>
    </font>
    <font>
      <b/>
      <sz val="10"/>
      <name val="Calibri"/>
      <family val="2"/>
      <charset val="162"/>
    </font>
    <font>
      <b/>
      <u/>
      <sz val="10"/>
      <name val="Calibri"/>
      <family val="2"/>
      <charset val="162"/>
    </font>
    <font>
      <b/>
      <i/>
      <sz val="9"/>
      <name val="Calibri"/>
      <family val="2"/>
      <charset val="162"/>
    </font>
    <font>
      <b/>
      <i/>
      <sz val="10"/>
      <name val="Calibri"/>
      <family val="2"/>
      <charset val="162"/>
    </font>
    <font>
      <b/>
      <sz val="9"/>
      <name val="Calibri"/>
      <family val="2"/>
      <charset val="162"/>
    </font>
    <font>
      <sz val="10"/>
      <name val="Arial"/>
      <family val="2"/>
    </font>
    <font>
      <b/>
      <sz val="14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8"/>
      <color indexed="63"/>
      <name val="Calibri"/>
      <family val="2"/>
      <charset val="162"/>
      <scheme val="minor"/>
    </font>
    <font>
      <sz val="8"/>
      <color indexed="63"/>
      <name val="Calibri"/>
      <family val="2"/>
      <charset val="162"/>
      <scheme val="minor"/>
    </font>
    <font>
      <sz val="9"/>
      <color indexed="63"/>
      <name val="Calibri"/>
      <family val="2"/>
      <charset val="162"/>
      <scheme val="minor"/>
    </font>
    <font>
      <b/>
      <sz val="9"/>
      <color indexed="63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i/>
      <sz val="8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i/>
      <sz val="8"/>
      <color indexed="63"/>
      <name val="Calibri"/>
      <family val="2"/>
      <charset val="162"/>
      <scheme val="minor"/>
    </font>
    <font>
      <b/>
      <i/>
      <sz val="8"/>
      <name val="Calibri"/>
      <family val="2"/>
      <charset val="162"/>
      <scheme val="minor"/>
    </font>
    <font>
      <b/>
      <i/>
      <u/>
      <sz val="8"/>
      <name val="Calibri"/>
      <family val="2"/>
      <charset val="162"/>
      <scheme val="minor"/>
    </font>
    <font>
      <b/>
      <u/>
      <sz val="8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i/>
      <sz val="8"/>
      <name val="Calibri"/>
      <family val="2"/>
      <charset val="162"/>
    </font>
    <font>
      <b/>
      <i/>
      <sz val="11"/>
      <name val="Calibri"/>
      <family val="2"/>
      <charset val="162"/>
    </font>
    <font>
      <b/>
      <i/>
      <u/>
      <sz val="10"/>
      <name val="Calibri"/>
      <family val="2"/>
      <charset val="162"/>
    </font>
    <font>
      <i/>
      <sz val="10"/>
      <name val="Calibri"/>
      <family val="2"/>
      <charset val="162"/>
    </font>
    <font>
      <b/>
      <sz val="9"/>
      <name val="Calibri"/>
      <family val="2"/>
      <charset val="162"/>
      <scheme val="minor"/>
    </font>
    <font>
      <b/>
      <i/>
      <sz val="10"/>
      <name val="Calibri"/>
      <family val="2"/>
      <charset val="162"/>
      <scheme val="minor"/>
    </font>
    <font>
      <b/>
      <i/>
      <sz val="9"/>
      <name val="Calibri"/>
      <family val="2"/>
      <charset val="162"/>
      <scheme val="minor"/>
    </font>
    <font>
      <b/>
      <sz val="12"/>
      <name val="Calibri"/>
      <family val="2"/>
      <charset val="162"/>
    </font>
    <font>
      <b/>
      <u/>
      <sz val="9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279">
    <xf numFmtId="0" fontId="0" fillId="0" borderId="0" xfId="0"/>
    <xf numFmtId="0" fontId="2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2" fillId="0" borderId="0" xfId="0" applyFont="1" applyFill="1" applyAlignment="1"/>
    <xf numFmtId="0" fontId="10" fillId="0" borderId="0" xfId="0" applyFont="1" applyAlignment="1"/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Alignment="1"/>
    <xf numFmtId="0" fontId="14" fillId="0" borderId="0" xfId="0" applyFont="1" applyBorder="1" applyAlignment="1">
      <alignment horizontal="center"/>
    </xf>
    <xf numFmtId="0" fontId="14" fillId="0" borderId="0" xfId="0" applyNumberFormat="1" applyFont="1" applyFill="1" applyAlignment="1"/>
    <xf numFmtId="0" fontId="14" fillId="0" borderId="0" xfId="0" applyNumberFormat="1" applyFont="1" applyAlignment="1"/>
    <xf numFmtId="0" fontId="14" fillId="0" borderId="0" xfId="0" applyNumberFormat="1" applyFont="1" applyFill="1" applyBorder="1" applyAlignment="1"/>
    <xf numFmtId="0" fontId="15" fillId="0" borderId="0" xfId="0" applyFont="1" applyAlignment="1"/>
    <xf numFmtId="0" fontId="15" fillId="0" borderId="0" xfId="0" applyFont="1" applyBorder="1" applyAlignment="1">
      <alignment horizontal="center"/>
    </xf>
    <xf numFmtId="0" fontId="15" fillId="0" borderId="0" xfId="0" applyNumberFormat="1" applyFont="1" applyFill="1" applyBorder="1" applyAlignment="1"/>
    <xf numFmtId="0" fontId="15" fillId="0" borderId="0" xfId="0" applyNumberFormat="1" applyFont="1" applyAlignment="1"/>
    <xf numFmtId="0" fontId="10" fillId="0" borderId="0" xfId="0" applyFont="1" applyFill="1"/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right"/>
    </xf>
    <xf numFmtId="0" fontId="28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left"/>
    </xf>
    <xf numFmtId="49" fontId="28" fillId="0" borderId="0" xfId="0" applyNumberFormat="1" applyFont="1" applyAlignment="1"/>
    <xf numFmtId="0" fontId="23" fillId="0" borderId="2" xfId="0" applyNumberFormat="1" applyFont="1" applyBorder="1" applyAlignment="1">
      <alignment horizontal="right" shrinkToFit="1"/>
    </xf>
    <xf numFmtId="49" fontId="23" fillId="0" borderId="0" xfId="0" applyNumberFormat="1" applyFont="1" applyAlignment="1">
      <alignment horizontal="center" shrinkToFit="1"/>
    </xf>
    <xf numFmtId="49" fontId="23" fillId="0" borderId="0" xfId="0" applyNumberFormat="1" applyFont="1" applyBorder="1" applyAlignment="1">
      <alignment shrinkToFit="1"/>
    </xf>
    <xf numFmtId="0" fontId="23" fillId="0" borderId="1" xfId="0" applyNumberFormat="1" applyFont="1" applyBorder="1" applyAlignment="1"/>
    <xf numFmtId="49" fontId="23" fillId="0" borderId="3" xfId="0" applyNumberFormat="1" applyFont="1" applyBorder="1" applyAlignment="1">
      <alignment horizontal="center" shrinkToFit="1"/>
    </xf>
    <xf numFmtId="49" fontId="23" fillId="0" borderId="0" xfId="0" applyNumberFormat="1" applyFont="1" applyBorder="1" applyAlignment="1">
      <alignment horizontal="center" shrinkToFit="1"/>
    </xf>
    <xf numFmtId="49" fontId="23" fillId="0" borderId="2" xfId="0" applyNumberFormat="1" applyFont="1" applyBorder="1" applyAlignment="1">
      <alignment horizontal="right" shrinkToFit="1"/>
    </xf>
    <xf numFmtId="49" fontId="23" fillId="0" borderId="2" xfId="0" applyNumberFormat="1" applyFont="1" applyBorder="1" applyAlignment="1">
      <alignment horizontal="center" shrinkToFit="1"/>
    </xf>
    <xf numFmtId="0" fontId="23" fillId="0" borderId="5" xfId="0" applyNumberFormat="1" applyFont="1" applyBorder="1" applyAlignment="1">
      <alignment horizontal="right" shrinkToFit="1"/>
    </xf>
    <xf numFmtId="49" fontId="23" fillId="0" borderId="6" xfId="0" applyNumberFormat="1" applyFont="1" applyBorder="1" applyAlignment="1">
      <alignment horizontal="center" shrinkToFit="1"/>
    </xf>
    <xf numFmtId="49" fontId="23" fillId="0" borderId="7" xfId="0" applyNumberFormat="1" applyFont="1" applyBorder="1" applyAlignment="1">
      <alignment horizontal="center" shrinkToFit="1"/>
    </xf>
    <xf numFmtId="0" fontId="23" fillId="0" borderId="0" xfId="0" applyNumberFormat="1" applyFont="1" applyAlignment="1">
      <alignment horizontal="left" shrinkToFit="1"/>
    </xf>
    <xf numFmtId="49" fontId="23" fillId="0" borderId="5" xfId="0" applyNumberFormat="1" applyFont="1" applyBorder="1" applyAlignment="1">
      <alignment horizontal="center" shrinkToFit="1"/>
    </xf>
    <xf numFmtId="49" fontId="23" fillId="0" borderId="8" xfId="0" applyNumberFormat="1" applyFont="1" applyBorder="1" applyAlignment="1">
      <alignment horizontal="center" shrinkToFit="1"/>
    </xf>
    <xf numFmtId="0" fontId="23" fillId="0" borderId="4" xfId="0" applyNumberFormat="1" applyFont="1" applyBorder="1" applyAlignment="1">
      <alignment horizontal="left" shrinkToFit="1"/>
    </xf>
    <xf numFmtId="49" fontId="23" fillId="0" borderId="8" xfId="0" applyNumberFormat="1" applyFont="1" applyBorder="1" applyAlignment="1">
      <alignment shrinkToFit="1"/>
    </xf>
    <xf numFmtId="49" fontId="23" fillId="0" borderId="0" xfId="0" applyNumberFormat="1" applyFont="1" applyBorder="1" applyAlignment="1">
      <alignment horizontal="right" shrinkToFit="1"/>
    </xf>
    <xf numFmtId="49" fontId="19" fillId="0" borderId="0" xfId="0" applyNumberFormat="1" applyFont="1" applyAlignment="1">
      <alignment horizontal="right"/>
    </xf>
    <xf numFmtId="49" fontId="27" fillId="0" borderId="0" xfId="0" applyNumberFormat="1" applyFont="1" applyAlignment="1">
      <alignment horizontal="right"/>
    </xf>
    <xf numFmtId="0" fontId="23" fillId="0" borderId="0" xfId="0" applyNumberFormat="1" applyFont="1" applyBorder="1" applyAlignment="1"/>
    <xf numFmtId="49" fontId="23" fillId="0" borderId="0" xfId="0" applyNumberFormat="1" applyFont="1" applyBorder="1" applyAlignment="1">
      <alignment horizontal="center"/>
    </xf>
    <xf numFmtId="49" fontId="23" fillId="0" borderId="0" xfId="0" applyNumberFormat="1" applyFont="1" applyAlignment="1"/>
    <xf numFmtId="0" fontId="19" fillId="0" borderId="0" xfId="0" applyNumberFormat="1" applyFont="1" applyAlignment="1">
      <alignment horizontal="center"/>
    </xf>
    <xf numFmtId="0" fontId="28" fillId="0" borderId="0" xfId="0" applyNumberFormat="1" applyFont="1" applyBorder="1" applyAlignment="1">
      <alignment horizontal="left"/>
    </xf>
    <xf numFmtId="0" fontId="28" fillId="0" borderId="0" xfId="0" applyNumberFormat="1" applyFont="1" applyBorder="1" applyAlignment="1"/>
    <xf numFmtId="49" fontId="28" fillId="0" borderId="0" xfId="0" applyNumberFormat="1" applyFont="1" applyBorder="1" applyAlignment="1">
      <alignment horizontal="center"/>
    </xf>
    <xf numFmtId="0" fontId="28" fillId="0" borderId="0" xfId="0" applyNumberFormat="1" applyFont="1" applyAlignment="1">
      <alignment horizontal="left"/>
    </xf>
    <xf numFmtId="0" fontId="28" fillId="0" borderId="0" xfId="0" applyNumberFormat="1" applyFont="1" applyAlignment="1"/>
    <xf numFmtId="0" fontId="19" fillId="0" borderId="0" xfId="0" applyNumberFormat="1" applyFont="1" applyAlignment="1"/>
    <xf numFmtId="0" fontId="29" fillId="0" borderId="0" xfId="0" applyNumberFormat="1" applyFont="1" applyAlignment="1"/>
    <xf numFmtId="0" fontId="29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left"/>
    </xf>
    <xf numFmtId="49" fontId="29" fillId="0" borderId="0" xfId="0" applyNumberFormat="1" applyFont="1" applyAlignment="1"/>
    <xf numFmtId="49" fontId="30" fillId="0" borderId="0" xfId="0" applyNumberFormat="1" applyFont="1" applyAlignment="1">
      <alignment horizontal="right"/>
    </xf>
    <xf numFmtId="49" fontId="31" fillId="0" borderId="0" xfId="0" applyNumberFormat="1" applyFont="1" applyAlignment="1"/>
    <xf numFmtId="49" fontId="19" fillId="0" borderId="0" xfId="0" applyNumberFormat="1" applyFont="1" applyAlignment="1"/>
    <xf numFmtId="0" fontId="23" fillId="0" borderId="0" xfId="0" applyNumberFormat="1" applyFont="1" applyBorder="1" applyAlignment="1">
      <alignment horizontal="center" shrinkToFit="1"/>
    </xf>
    <xf numFmtId="0" fontId="25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18" fillId="0" borderId="0" xfId="0" applyNumberFormat="1" applyFont="1" applyAlignment="1">
      <alignment horizontal="center"/>
    </xf>
    <xf numFmtId="0" fontId="23" fillId="0" borderId="0" xfId="0" applyNumberFormat="1" applyFont="1" applyAlignment="1"/>
    <xf numFmtId="0" fontId="23" fillId="0" borderId="1" xfId="0" applyNumberFormat="1" applyFont="1" applyBorder="1" applyAlignment="1">
      <alignment horizontal="center"/>
    </xf>
    <xf numFmtId="0" fontId="23" fillId="0" borderId="8" xfId="0" applyNumberFormat="1" applyFont="1" applyBorder="1" applyAlignment="1">
      <alignment horizontal="center" shrinkToFit="1"/>
    </xf>
    <xf numFmtId="0" fontId="32" fillId="0" borderId="0" xfId="0" applyNumberFormat="1" applyFont="1" applyBorder="1" applyAlignment="1">
      <alignment horizontal="right"/>
    </xf>
    <xf numFmtId="0" fontId="26" fillId="0" borderId="0" xfId="0" applyNumberFormat="1" applyFont="1" applyBorder="1" applyAlignment="1"/>
    <xf numFmtId="0" fontId="23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right"/>
    </xf>
    <xf numFmtId="0" fontId="31" fillId="0" borderId="0" xfId="0" applyNumberFormat="1" applyFont="1" applyAlignment="1"/>
    <xf numFmtId="0" fontId="31" fillId="0" borderId="0" xfId="0" applyNumberFormat="1" applyFont="1" applyAlignment="1">
      <alignment horizontal="center"/>
    </xf>
    <xf numFmtId="0" fontId="23" fillId="0" borderId="0" xfId="0" applyFont="1" applyAlignment="1"/>
    <xf numFmtId="0" fontId="23" fillId="0" borderId="0" xfId="0" applyNumberFormat="1" applyFont="1" applyAlignment="1">
      <alignment horizontal="center"/>
    </xf>
    <xf numFmtId="0" fontId="26" fillId="0" borderId="0" xfId="0" applyNumberFormat="1" applyFont="1" applyAlignment="1"/>
    <xf numFmtId="0" fontId="33" fillId="0" borderId="0" xfId="0" applyNumberFormat="1" applyFont="1" applyFill="1" applyBorder="1" applyAlignment="1">
      <alignment horizontal="left"/>
    </xf>
    <xf numFmtId="0" fontId="26" fillId="0" borderId="0" xfId="0" applyNumberFormat="1" applyFont="1" applyBorder="1" applyAlignment="1">
      <alignment horizontal="right"/>
    </xf>
    <xf numFmtId="0" fontId="23" fillId="0" borderId="9" xfId="0" applyNumberFormat="1" applyFont="1" applyBorder="1" applyAlignment="1">
      <alignment horizontal="center"/>
    </xf>
    <xf numFmtId="0" fontId="23" fillId="0" borderId="8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left"/>
    </xf>
    <xf numFmtId="0" fontId="23" fillId="0" borderId="0" xfId="0" applyNumberFormat="1" applyFont="1" applyAlignment="1">
      <alignment horizontal="right"/>
    </xf>
    <xf numFmtId="0" fontId="26" fillId="0" borderId="0" xfId="0" applyNumberFormat="1" applyFont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9" fillId="0" borderId="0" xfId="0" applyNumberFormat="1" applyFont="1" applyAlignment="1">
      <alignment horizontal="center"/>
    </xf>
    <xf numFmtId="0" fontId="32" fillId="0" borderId="0" xfId="0" applyNumberFormat="1" applyFont="1" applyAlignment="1"/>
    <xf numFmtId="0" fontId="32" fillId="0" borderId="0" xfId="0" applyNumberFormat="1" applyFont="1" applyBorder="1" applyAlignment="1"/>
    <xf numFmtId="0" fontId="32" fillId="0" borderId="0" xfId="0" applyNumberFormat="1" applyFont="1" applyFill="1" applyBorder="1" applyAlignment="1"/>
    <xf numFmtId="0" fontId="35" fillId="0" borderId="0" xfId="0" applyNumberFormat="1" applyFont="1" applyBorder="1" applyAlignment="1"/>
    <xf numFmtId="0" fontId="32" fillId="0" borderId="0" xfId="0" applyNumberFormat="1" applyFont="1" applyFill="1" applyBorder="1"/>
    <xf numFmtId="0" fontId="35" fillId="0" borderId="0" xfId="0" applyNumberFormat="1" applyFont="1" applyAlignment="1"/>
    <xf numFmtId="0" fontId="32" fillId="0" borderId="0" xfId="0" applyNumberFormat="1" applyFont="1" applyBorder="1" applyAlignment="1">
      <alignment horizontal="center"/>
    </xf>
    <xf numFmtId="0" fontId="36" fillId="0" borderId="0" xfId="0" applyNumberFormat="1" applyFont="1" applyBorder="1" applyAlignment="1"/>
    <xf numFmtId="0" fontId="35" fillId="0" borderId="0" xfId="0" applyNumberFormat="1" applyFont="1" applyBorder="1" applyAlignment="1">
      <alignment horizontal="center"/>
    </xf>
    <xf numFmtId="0" fontId="32" fillId="0" borderId="0" xfId="0" applyNumberFormat="1" applyFont="1" applyFill="1"/>
    <xf numFmtId="0" fontId="32" fillId="0" borderId="0" xfId="0" applyFont="1" applyFill="1"/>
    <xf numFmtId="0" fontId="32" fillId="0" borderId="0" xfId="0" applyFont="1" applyFill="1" applyBorder="1" applyAlignment="1">
      <alignment horizontal="left" vertical="center"/>
    </xf>
    <xf numFmtId="0" fontId="32" fillId="0" borderId="0" xfId="0" applyNumberFormat="1" applyFont="1" applyFill="1" applyBorder="1" applyAlignment="1">
      <alignment horizontal="left"/>
    </xf>
    <xf numFmtId="0" fontId="23" fillId="0" borderId="0" xfId="0" applyNumberFormat="1" applyFont="1" applyFill="1" applyBorder="1" applyAlignment="1"/>
    <xf numFmtId="0" fontId="37" fillId="0" borderId="0" xfId="0" applyNumberFormat="1" applyFont="1" applyFill="1" applyBorder="1" applyAlignment="1"/>
    <xf numFmtId="0" fontId="23" fillId="0" borderId="0" xfId="0" applyNumberFormat="1" applyFont="1" applyFill="1"/>
    <xf numFmtId="0" fontId="23" fillId="0" borderId="0" xfId="0" applyNumberFormat="1" applyFont="1" applyFill="1" applyBorder="1"/>
    <xf numFmtId="0" fontId="23" fillId="0" borderId="0" xfId="0" applyFont="1" applyFill="1"/>
    <xf numFmtId="0" fontId="23" fillId="0" borderId="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38" fillId="0" borderId="0" xfId="0" applyNumberFormat="1" applyFont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27" fillId="0" borderId="0" xfId="0" applyNumberFormat="1" applyFont="1" applyAlignment="1">
      <alignment horizontal="left"/>
    </xf>
    <xf numFmtId="0" fontId="27" fillId="0" borderId="0" xfId="0" applyNumberFormat="1" applyFont="1" applyAlignment="1">
      <alignment horizontal="left"/>
    </xf>
    <xf numFmtId="0" fontId="30" fillId="0" borderId="0" xfId="0" applyNumberFormat="1" applyFont="1" applyAlignment="1">
      <alignment horizontal="left"/>
    </xf>
    <xf numFmtId="0" fontId="30" fillId="0" borderId="0" xfId="0" applyNumberFormat="1" applyFont="1" applyBorder="1" applyAlignment="1">
      <alignment horizontal="left"/>
    </xf>
    <xf numFmtId="0" fontId="27" fillId="0" borderId="0" xfId="0" applyNumberFormat="1" applyFont="1" applyBorder="1" applyAlignment="1">
      <alignment horizontal="left"/>
    </xf>
    <xf numFmtId="49" fontId="9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/>
    <xf numFmtId="0" fontId="11" fillId="0" borderId="0" xfId="0" applyFont="1" applyBorder="1" applyAlignment="1">
      <alignment horizontal="center"/>
    </xf>
    <xf numFmtId="0" fontId="16" fillId="0" borderId="0" xfId="0" applyFont="1" applyAlignment="1"/>
    <xf numFmtId="0" fontId="16" fillId="0" borderId="0" xfId="0" applyFont="1" applyBorder="1" applyAlignment="1">
      <alignment horizont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Alignment="1">
      <alignment vertical="center"/>
    </xf>
    <xf numFmtId="0" fontId="15" fillId="0" borderId="0" xfId="0" applyFont="1" applyAlignment="1">
      <alignment horizontal="left"/>
    </xf>
    <xf numFmtId="0" fontId="41" fillId="0" borderId="0" xfId="0" applyFont="1" applyBorder="1" applyAlignment="1">
      <alignment horizontal="left"/>
    </xf>
    <xf numFmtId="0" fontId="42" fillId="0" borderId="0" xfId="0" applyFont="1" applyAlignment="1"/>
    <xf numFmtId="49" fontId="14" fillId="0" borderId="0" xfId="0" applyNumberFormat="1" applyFont="1" applyFill="1" applyBorder="1" applyAlignment="1">
      <alignment horizontal="center"/>
    </xf>
    <xf numFmtId="0" fontId="42" fillId="0" borderId="0" xfId="0" applyFont="1" applyFill="1"/>
    <xf numFmtId="0" fontId="42" fillId="0" borderId="0" xfId="0" applyFont="1" applyFill="1" applyAlignment="1"/>
    <xf numFmtId="0" fontId="26" fillId="0" borderId="0" xfId="0" applyFont="1" applyFill="1"/>
    <xf numFmtId="0" fontId="32" fillId="0" borderId="0" xfId="0" applyNumberFormat="1" applyFont="1" applyFill="1" applyAlignment="1"/>
    <xf numFmtId="49" fontId="32" fillId="0" borderId="0" xfId="0" applyNumberFormat="1" applyFont="1" applyFill="1" applyBorder="1" applyAlignment="1">
      <alignment horizontal="left"/>
    </xf>
    <xf numFmtId="49" fontId="32" fillId="0" borderId="0" xfId="0" applyNumberFormat="1" applyFont="1" applyFill="1" applyBorder="1" applyAlignment="1"/>
    <xf numFmtId="0" fontId="39" fillId="0" borderId="0" xfId="0" applyNumberFormat="1" applyFont="1" applyFill="1" applyBorder="1" applyAlignment="1"/>
    <xf numFmtId="49" fontId="34" fillId="0" borderId="0" xfId="0" applyNumberFormat="1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/>
    <xf numFmtId="0" fontId="23" fillId="0" borderId="0" xfId="0" applyFont="1" applyFill="1" applyBorder="1"/>
    <xf numFmtId="0" fontId="26" fillId="0" borderId="0" xfId="0" applyNumberFormat="1" applyFont="1" applyFill="1"/>
    <xf numFmtId="49" fontId="22" fillId="0" borderId="0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0" fontId="31" fillId="0" borderId="2" xfId="0" applyNumberFormat="1" applyFont="1" applyBorder="1" applyAlignment="1">
      <alignment horizontal="right" shrinkToFit="1"/>
    </xf>
    <xf numFmtId="0" fontId="31" fillId="0" borderId="0" xfId="0" applyNumberFormat="1" applyFont="1" applyAlignment="1">
      <alignment horizontal="center" shrinkToFit="1"/>
    </xf>
    <xf numFmtId="0" fontId="31" fillId="0" borderId="0" xfId="0" applyNumberFormat="1" applyFont="1" applyBorder="1" applyAlignment="1">
      <alignment shrinkToFit="1"/>
    </xf>
    <xf numFmtId="0" fontId="31" fillId="0" borderId="1" xfId="0" applyNumberFormat="1" applyFont="1" applyBorder="1" applyAlignment="1"/>
    <xf numFmtId="0" fontId="31" fillId="0" borderId="3" xfId="0" applyNumberFormat="1" applyFont="1" applyBorder="1" applyAlignment="1">
      <alignment horizontal="center" shrinkToFit="1"/>
    </xf>
    <xf numFmtId="0" fontId="31" fillId="0" borderId="0" xfId="0" applyNumberFormat="1" applyFont="1" applyBorder="1" applyAlignment="1">
      <alignment horizontal="center" shrinkToFit="1"/>
    </xf>
    <xf numFmtId="0" fontId="31" fillId="0" borderId="2" xfId="0" applyNumberFormat="1" applyFont="1" applyBorder="1" applyAlignment="1">
      <alignment horizontal="center" shrinkToFit="1"/>
    </xf>
    <xf numFmtId="0" fontId="31" fillId="0" borderId="5" xfId="0" applyNumberFormat="1" applyFont="1" applyBorder="1" applyAlignment="1">
      <alignment horizontal="right" shrinkToFit="1"/>
    </xf>
    <xf numFmtId="0" fontId="31" fillId="0" borderId="1" xfId="0" applyNumberFormat="1" applyFont="1" applyBorder="1" applyAlignment="1">
      <alignment horizontal="center"/>
    </xf>
    <xf numFmtId="0" fontId="31" fillId="0" borderId="6" xfId="0" applyNumberFormat="1" applyFont="1" applyBorder="1" applyAlignment="1">
      <alignment horizontal="center" shrinkToFit="1"/>
    </xf>
    <xf numFmtId="0" fontId="31" fillId="0" borderId="7" xfId="0" applyNumberFormat="1" applyFont="1" applyBorder="1" applyAlignment="1">
      <alignment horizontal="center" shrinkToFit="1"/>
    </xf>
    <xf numFmtId="0" fontId="31" fillId="0" borderId="0" xfId="0" applyNumberFormat="1" applyFont="1" applyAlignment="1">
      <alignment horizontal="left" shrinkToFit="1"/>
    </xf>
    <xf numFmtId="0" fontId="31" fillId="0" borderId="5" xfId="0" applyNumberFormat="1" applyFont="1" applyBorder="1" applyAlignment="1">
      <alignment horizontal="center" shrinkToFit="1"/>
    </xf>
    <xf numFmtId="0" fontId="31" fillId="0" borderId="8" xfId="0" applyNumberFormat="1" applyFont="1" applyBorder="1" applyAlignment="1">
      <alignment horizontal="center" shrinkToFit="1"/>
    </xf>
    <xf numFmtId="0" fontId="31" fillId="0" borderId="10" xfId="0" applyNumberFormat="1" applyFont="1" applyBorder="1" applyAlignment="1">
      <alignment horizontal="center" shrinkToFit="1"/>
    </xf>
    <xf numFmtId="0" fontId="31" fillId="0" borderId="0" xfId="0" applyNumberFormat="1" applyFont="1" applyBorder="1" applyAlignment="1">
      <alignment horizontal="right" shrinkToFit="1"/>
    </xf>
    <xf numFmtId="0" fontId="47" fillId="0" borderId="0" xfId="0" applyFont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44" fillId="0" borderId="0" xfId="0" applyFont="1" applyBorder="1" applyAlignment="1">
      <alignment horizontal="center"/>
    </xf>
    <xf numFmtId="49" fontId="45" fillId="0" borderId="0" xfId="0" applyNumberFormat="1" applyFont="1" applyFill="1" applyBorder="1" applyAlignment="1">
      <alignment horizontal="left" shrinkToFit="1"/>
    </xf>
    <xf numFmtId="49" fontId="31" fillId="0" borderId="0" xfId="0" applyNumberFormat="1" applyFont="1" applyFill="1" applyBorder="1" applyAlignment="1">
      <alignment horizontal="center"/>
    </xf>
    <xf numFmtId="49" fontId="45" fillId="0" borderId="0" xfId="0" applyNumberFormat="1" applyFont="1" applyFill="1" applyBorder="1" applyAlignment="1">
      <alignment horizontal="left"/>
    </xf>
    <xf numFmtId="49" fontId="45" fillId="0" borderId="0" xfId="0" applyNumberFormat="1" applyFont="1" applyBorder="1" applyAlignment="1">
      <alignment horizontal="left"/>
    </xf>
    <xf numFmtId="0" fontId="31" fillId="0" borderId="0" xfId="0" applyFont="1" applyFill="1" applyAlignment="1"/>
    <xf numFmtId="0" fontId="22" fillId="0" borderId="0" xfId="0" applyFont="1" applyBorder="1" applyAlignment="1">
      <alignment horizontal="center"/>
    </xf>
    <xf numFmtId="0" fontId="19" fillId="0" borderId="0" xfId="0" applyFont="1"/>
    <xf numFmtId="0" fontId="19" fillId="0" borderId="0" xfId="0" applyFont="1" applyFill="1"/>
    <xf numFmtId="0" fontId="45" fillId="0" borderId="0" xfId="0" applyFont="1"/>
    <xf numFmtId="0" fontId="45" fillId="0" borderId="0" xfId="0" applyNumberFormat="1" applyFont="1" applyAlignment="1">
      <alignment vertical="center"/>
    </xf>
    <xf numFmtId="0" fontId="45" fillId="0" borderId="0" xfId="0" applyFont="1" applyAlignment="1"/>
    <xf numFmtId="0" fontId="44" fillId="0" borderId="0" xfId="0" applyNumberFormat="1" applyFont="1" applyFill="1" applyBorder="1"/>
    <xf numFmtId="0" fontId="44" fillId="0" borderId="0" xfId="0" applyFont="1" applyFill="1" applyBorder="1" applyAlignment="1">
      <alignment horizontal="left" vertical="center"/>
    </xf>
    <xf numFmtId="0" fontId="44" fillId="0" borderId="0" xfId="0" applyNumberFormat="1" applyFont="1"/>
    <xf numFmtId="0" fontId="21" fillId="0" borderId="0" xfId="0" applyFont="1"/>
    <xf numFmtId="0" fontId="21" fillId="0" borderId="0" xfId="0" applyFont="1" applyFill="1"/>
    <xf numFmtId="0" fontId="21" fillId="0" borderId="0" xfId="0" applyNumberFormat="1" applyFont="1" applyBorder="1" applyAlignment="1">
      <alignment horizontal="center"/>
    </xf>
    <xf numFmtId="0" fontId="21" fillId="0" borderId="0" xfId="0" applyNumberFormat="1" applyFont="1" applyFill="1" applyBorder="1"/>
    <xf numFmtId="0" fontId="21" fillId="0" borderId="0" xfId="0" applyNumberFormat="1" applyFont="1" applyFill="1"/>
    <xf numFmtId="0" fontId="22" fillId="0" borderId="0" xfId="0" applyNumberFormat="1" applyFont="1" applyBorder="1" applyAlignment="1">
      <alignment horizontal="center"/>
    </xf>
    <xf numFmtId="0" fontId="22" fillId="0" borderId="0" xfId="0" applyNumberFormat="1" applyFont="1" applyFill="1" applyBorder="1"/>
    <xf numFmtId="0" fontId="19" fillId="0" borderId="0" xfId="0" applyNumberFormat="1" applyFont="1" applyFill="1"/>
    <xf numFmtId="0" fontId="19" fillId="0" borderId="0" xfId="0" applyNumberFormat="1" applyFont="1" applyFill="1" applyBorder="1" applyAlignment="1">
      <alignment horizontal="left"/>
    </xf>
    <xf numFmtId="0" fontId="47" fillId="0" borderId="0" xfId="0" applyFont="1" applyBorder="1" applyAlignment="1"/>
    <xf numFmtId="0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/>
    <xf numFmtId="0" fontId="31" fillId="0" borderId="2" xfId="0" applyNumberFormat="1" applyFont="1" applyBorder="1" applyAlignment="1">
      <alignment shrinkToFit="1"/>
    </xf>
    <xf numFmtId="0" fontId="31" fillId="0" borderId="6" xfId="0" applyNumberFormat="1" applyFont="1" applyBorder="1" applyAlignment="1">
      <alignment shrinkToFit="1"/>
    </xf>
    <xf numFmtId="0" fontId="31" fillId="0" borderId="0" xfId="0" quotePrefix="1" applyNumberFormat="1" applyFont="1" applyBorder="1" applyAlignment="1">
      <alignment horizontal="center" shrinkToFit="1"/>
    </xf>
    <xf numFmtId="0" fontId="31" fillId="0" borderId="0" xfId="0" applyNumberFormat="1" applyFont="1" applyBorder="1" applyAlignment="1">
      <alignment horizontal="left" shrinkToFit="1"/>
    </xf>
    <xf numFmtId="0" fontId="28" fillId="0" borderId="2" xfId="0" applyNumberFormat="1" applyFont="1" applyBorder="1" applyAlignment="1">
      <alignment horizontal="center"/>
    </xf>
    <xf numFmtId="49" fontId="23" fillId="0" borderId="2" xfId="0" applyNumberFormat="1" applyFont="1" applyBorder="1" applyAlignment="1">
      <alignment shrinkToFit="1"/>
    </xf>
    <xf numFmtId="49" fontId="23" fillId="0" borderId="6" xfId="0" applyNumberFormat="1" applyFont="1" applyBorder="1" applyAlignment="1">
      <alignment shrinkToFit="1"/>
    </xf>
    <xf numFmtId="49" fontId="23" fillId="0" borderId="6" xfId="0" quotePrefix="1" applyNumberFormat="1" applyFont="1" applyBorder="1" applyAlignment="1">
      <alignment horizontal="center" shrinkToFit="1"/>
    </xf>
    <xf numFmtId="49" fontId="23" fillId="0" borderId="6" xfId="0" applyNumberFormat="1" applyFont="1" applyBorder="1" applyAlignment="1">
      <alignment horizontal="left" shrinkToFit="1"/>
    </xf>
    <xf numFmtId="0" fontId="28" fillId="0" borderId="2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49" fontId="18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3" fillId="0" borderId="6" xfId="0" applyNumberFormat="1" applyFont="1" applyBorder="1" applyAlignment="1">
      <alignment horizontal="center"/>
    </xf>
    <xf numFmtId="0" fontId="23" fillId="0" borderId="2" xfId="0" applyNumberFormat="1" applyFont="1" applyBorder="1" applyAlignment="1">
      <alignment horizontal="center"/>
    </xf>
    <xf numFmtId="0" fontId="26" fillId="0" borderId="9" xfId="0" applyNumberFormat="1" applyFont="1" applyBorder="1" applyAlignment="1"/>
    <xf numFmtId="0" fontId="33" fillId="0" borderId="8" xfId="0" applyNumberFormat="1" applyFont="1" applyBorder="1" applyAlignment="1">
      <alignment horizontal="center" shrinkToFit="1"/>
    </xf>
    <xf numFmtId="49" fontId="32" fillId="0" borderId="1" xfId="0" applyNumberFormat="1" applyFont="1" applyBorder="1" applyAlignment="1">
      <alignment horizontal="center"/>
    </xf>
    <xf numFmtId="49" fontId="48" fillId="0" borderId="0" xfId="0" applyNumberFormat="1" applyFont="1" applyAlignment="1">
      <alignment horizontal="center"/>
    </xf>
    <xf numFmtId="0" fontId="23" fillId="0" borderId="0" xfId="0" applyNumberFormat="1" applyFont="1" applyBorder="1" applyAlignment="1">
      <alignment shrinkToFit="1"/>
    </xf>
    <xf numFmtId="0" fontId="23" fillId="0" borderId="4" xfId="0" applyNumberFormat="1" applyFont="1" applyBorder="1" applyAlignment="1">
      <alignment shrinkToFit="1"/>
    </xf>
    <xf numFmtId="0" fontId="23" fillId="0" borderId="0" xfId="0" applyNumberFormat="1" applyFont="1" applyAlignment="1">
      <alignment shrinkToFit="1"/>
    </xf>
    <xf numFmtId="49" fontId="23" fillId="0" borderId="13" xfId="0" applyNumberFormat="1" applyFont="1" applyBorder="1" applyAlignment="1">
      <alignment horizontal="right"/>
    </xf>
    <xf numFmtId="49" fontId="48" fillId="0" borderId="0" xfId="0" applyNumberFormat="1" applyFont="1" applyAlignment="1">
      <alignment horizontal="right"/>
    </xf>
    <xf numFmtId="0" fontId="31" fillId="0" borderId="4" xfId="0" applyNumberFormat="1" applyFont="1" applyBorder="1" applyAlignment="1">
      <alignment shrinkToFit="1"/>
    </xf>
    <xf numFmtId="0" fontId="31" fillId="0" borderId="4" xfId="0" applyNumberFormat="1" applyFont="1" applyBorder="1" applyAlignment="1">
      <alignment horizontal="left" shrinkToFit="1"/>
    </xf>
    <xf numFmtId="0" fontId="31" fillId="0" borderId="9" xfId="0" applyNumberFormat="1" applyFont="1" applyBorder="1" applyAlignment="1">
      <alignment horizontal="center" shrinkToFit="1"/>
    </xf>
    <xf numFmtId="0" fontId="31" fillId="0" borderId="0" xfId="0" applyNumberFormat="1" applyFont="1" applyAlignment="1">
      <alignment shrinkToFit="1"/>
    </xf>
    <xf numFmtId="0" fontId="31" fillId="0" borderId="0" xfId="0" applyNumberFormat="1" applyFont="1" applyFill="1" applyBorder="1" applyAlignment="1">
      <alignment horizontal="center"/>
    </xf>
    <xf numFmtId="0" fontId="26" fillId="0" borderId="11" xfId="0" applyNumberFormat="1" applyFont="1" applyFill="1" applyBorder="1" applyAlignment="1">
      <alignment horizontal="center"/>
    </xf>
    <xf numFmtId="0" fontId="35" fillId="0" borderId="11" xfId="0" applyNumberFormat="1" applyFont="1" applyBorder="1" applyAlignment="1">
      <alignment horizontal="center"/>
    </xf>
    <xf numFmtId="0" fontId="24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49" fontId="9" fillId="0" borderId="0" xfId="0" applyNumberFormat="1" applyFont="1" applyFill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40" fillId="0" borderId="12" xfId="0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11" fillId="0" borderId="12" xfId="0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49" fontId="46" fillId="0" borderId="0" xfId="0" applyNumberFormat="1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84</xdr:row>
      <xdr:rowOff>0</xdr:rowOff>
    </xdr:from>
    <xdr:to>
      <xdr:col>9</xdr:col>
      <xdr:colOff>0</xdr:colOff>
      <xdr:row>84</xdr:row>
      <xdr:rowOff>0</xdr:rowOff>
    </xdr:to>
    <xdr:sp macro="" textlink="">
      <xdr:nvSpPr>
        <xdr:cNvPr id="12" name="WordArt 43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8300" y="70675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0</xdr:colOff>
      <xdr:row>84</xdr:row>
      <xdr:rowOff>0</xdr:rowOff>
    </xdr:from>
    <xdr:to>
      <xdr:col>9</xdr:col>
      <xdr:colOff>0</xdr:colOff>
      <xdr:row>84</xdr:row>
      <xdr:rowOff>0</xdr:rowOff>
    </xdr:to>
    <xdr:sp macro="" textlink="">
      <xdr:nvSpPr>
        <xdr:cNvPr id="13" name="WordArt 44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8300" y="70675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923925</xdr:colOff>
      <xdr:row>84</xdr:row>
      <xdr:rowOff>0</xdr:rowOff>
    </xdr:from>
    <xdr:to>
      <xdr:col>8</xdr:col>
      <xdr:colOff>1276350</xdr:colOff>
      <xdr:row>84</xdr:row>
      <xdr:rowOff>0</xdr:rowOff>
    </xdr:to>
    <xdr:sp macro="" textlink="">
      <xdr:nvSpPr>
        <xdr:cNvPr id="14" name="WordArt 45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8300" y="70675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923925</xdr:colOff>
      <xdr:row>84</xdr:row>
      <xdr:rowOff>0</xdr:rowOff>
    </xdr:from>
    <xdr:to>
      <xdr:col>8</xdr:col>
      <xdr:colOff>1276350</xdr:colOff>
      <xdr:row>84</xdr:row>
      <xdr:rowOff>0</xdr:rowOff>
    </xdr:to>
    <xdr:sp macro="" textlink="">
      <xdr:nvSpPr>
        <xdr:cNvPr id="15" name="WordArt 46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8300" y="70675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923925</xdr:colOff>
      <xdr:row>84</xdr:row>
      <xdr:rowOff>0</xdr:rowOff>
    </xdr:from>
    <xdr:to>
      <xdr:col>8</xdr:col>
      <xdr:colOff>1276350</xdr:colOff>
      <xdr:row>84</xdr:row>
      <xdr:rowOff>0</xdr:rowOff>
    </xdr:to>
    <xdr:sp macro="" textlink="">
      <xdr:nvSpPr>
        <xdr:cNvPr id="16" name="WordArt 47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8300" y="70675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923925</xdr:colOff>
      <xdr:row>84</xdr:row>
      <xdr:rowOff>0</xdr:rowOff>
    </xdr:from>
    <xdr:to>
      <xdr:col>8</xdr:col>
      <xdr:colOff>1276350</xdr:colOff>
      <xdr:row>84</xdr:row>
      <xdr:rowOff>0</xdr:rowOff>
    </xdr:to>
    <xdr:sp macro="" textlink="">
      <xdr:nvSpPr>
        <xdr:cNvPr id="17" name="WordArt 48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8300" y="70675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923925</xdr:colOff>
      <xdr:row>84</xdr:row>
      <xdr:rowOff>0</xdr:rowOff>
    </xdr:from>
    <xdr:to>
      <xdr:col>8</xdr:col>
      <xdr:colOff>1276350</xdr:colOff>
      <xdr:row>84</xdr:row>
      <xdr:rowOff>0</xdr:rowOff>
    </xdr:to>
    <xdr:sp macro="" textlink="">
      <xdr:nvSpPr>
        <xdr:cNvPr id="18" name="WordArt 49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8300" y="70675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923925</xdr:colOff>
      <xdr:row>84</xdr:row>
      <xdr:rowOff>0</xdr:rowOff>
    </xdr:from>
    <xdr:to>
      <xdr:col>8</xdr:col>
      <xdr:colOff>1276350</xdr:colOff>
      <xdr:row>84</xdr:row>
      <xdr:rowOff>0</xdr:rowOff>
    </xdr:to>
    <xdr:sp macro="" textlink="">
      <xdr:nvSpPr>
        <xdr:cNvPr id="19" name="WordArt 50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8300" y="70675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923925</xdr:colOff>
      <xdr:row>84</xdr:row>
      <xdr:rowOff>0</xdr:rowOff>
    </xdr:from>
    <xdr:to>
      <xdr:col>8</xdr:col>
      <xdr:colOff>1543050</xdr:colOff>
      <xdr:row>84</xdr:row>
      <xdr:rowOff>0</xdr:rowOff>
    </xdr:to>
    <xdr:sp macro="" textlink="">
      <xdr:nvSpPr>
        <xdr:cNvPr id="20" name="WordArt 51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8300" y="70675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8</xdr:col>
      <xdr:colOff>923925</xdr:colOff>
      <xdr:row>84</xdr:row>
      <xdr:rowOff>0</xdr:rowOff>
    </xdr:from>
    <xdr:to>
      <xdr:col>8</xdr:col>
      <xdr:colOff>1543050</xdr:colOff>
      <xdr:row>84</xdr:row>
      <xdr:rowOff>0</xdr:rowOff>
    </xdr:to>
    <xdr:sp macro="" textlink="">
      <xdr:nvSpPr>
        <xdr:cNvPr id="21" name="WordArt 52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8300" y="70675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0</xdr:colOff>
      <xdr:row>141</xdr:row>
      <xdr:rowOff>0</xdr:rowOff>
    </xdr:from>
    <xdr:to>
      <xdr:col>10</xdr:col>
      <xdr:colOff>0</xdr:colOff>
      <xdr:row>141</xdr:row>
      <xdr:rowOff>0</xdr:rowOff>
    </xdr:to>
    <xdr:sp macro="" textlink="">
      <xdr:nvSpPr>
        <xdr:cNvPr id="22" name="WordArt 43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8300" y="70675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0</xdr:colOff>
      <xdr:row>141</xdr:row>
      <xdr:rowOff>0</xdr:rowOff>
    </xdr:from>
    <xdr:to>
      <xdr:col>10</xdr:col>
      <xdr:colOff>0</xdr:colOff>
      <xdr:row>141</xdr:row>
      <xdr:rowOff>0</xdr:rowOff>
    </xdr:to>
    <xdr:sp macro="" textlink="">
      <xdr:nvSpPr>
        <xdr:cNvPr id="23" name="WordArt 44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8300" y="70675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923925</xdr:colOff>
      <xdr:row>84</xdr:row>
      <xdr:rowOff>0</xdr:rowOff>
    </xdr:from>
    <xdr:to>
      <xdr:col>9</xdr:col>
      <xdr:colOff>1276350</xdr:colOff>
      <xdr:row>84</xdr:row>
      <xdr:rowOff>0</xdr:rowOff>
    </xdr:to>
    <xdr:sp macro="" textlink="">
      <xdr:nvSpPr>
        <xdr:cNvPr id="24" name="WordArt 45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8300" y="70675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923925</xdr:colOff>
      <xdr:row>84</xdr:row>
      <xdr:rowOff>0</xdr:rowOff>
    </xdr:from>
    <xdr:to>
      <xdr:col>9</xdr:col>
      <xdr:colOff>1276350</xdr:colOff>
      <xdr:row>84</xdr:row>
      <xdr:rowOff>0</xdr:rowOff>
    </xdr:to>
    <xdr:sp macro="" textlink="">
      <xdr:nvSpPr>
        <xdr:cNvPr id="25" name="WordArt 46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8300" y="70675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923925</xdr:colOff>
      <xdr:row>84</xdr:row>
      <xdr:rowOff>0</xdr:rowOff>
    </xdr:from>
    <xdr:to>
      <xdr:col>9</xdr:col>
      <xdr:colOff>1276350</xdr:colOff>
      <xdr:row>84</xdr:row>
      <xdr:rowOff>0</xdr:rowOff>
    </xdr:to>
    <xdr:sp macro="" textlink="">
      <xdr:nvSpPr>
        <xdr:cNvPr id="26" name="WordArt 47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8300" y="70675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923925</xdr:colOff>
      <xdr:row>84</xdr:row>
      <xdr:rowOff>0</xdr:rowOff>
    </xdr:from>
    <xdr:to>
      <xdr:col>9</xdr:col>
      <xdr:colOff>1276350</xdr:colOff>
      <xdr:row>84</xdr:row>
      <xdr:rowOff>0</xdr:rowOff>
    </xdr:to>
    <xdr:sp macro="" textlink="">
      <xdr:nvSpPr>
        <xdr:cNvPr id="27" name="WordArt 48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8300" y="70675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923925</xdr:colOff>
      <xdr:row>84</xdr:row>
      <xdr:rowOff>0</xdr:rowOff>
    </xdr:from>
    <xdr:to>
      <xdr:col>9</xdr:col>
      <xdr:colOff>1276350</xdr:colOff>
      <xdr:row>84</xdr:row>
      <xdr:rowOff>0</xdr:rowOff>
    </xdr:to>
    <xdr:sp macro="" textlink="">
      <xdr:nvSpPr>
        <xdr:cNvPr id="28" name="WordArt 49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8300" y="70675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923925</xdr:colOff>
      <xdr:row>84</xdr:row>
      <xdr:rowOff>0</xdr:rowOff>
    </xdr:from>
    <xdr:to>
      <xdr:col>9</xdr:col>
      <xdr:colOff>1276350</xdr:colOff>
      <xdr:row>84</xdr:row>
      <xdr:rowOff>0</xdr:rowOff>
    </xdr:to>
    <xdr:sp macro="" textlink="">
      <xdr:nvSpPr>
        <xdr:cNvPr id="29" name="WordArt 50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8300" y="70675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923925</xdr:colOff>
      <xdr:row>84</xdr:row>
      <xdr:rowOff>0</xdr:rowOff>
    </xdr:from>
    <xdr:to>
      <xdr:col>9</xdr:col>
      <xdr:colOff>1543050</xdr:colOff>
      <xdr:row>84</xdr:row>
      <xdr:rowOff>0</xdr:rowOff>
    </xdr:to>
    <xdr:sp macro="" textlink="">
      <xdr:nvSpPr>
        <xdr:cNvPr id="30" name="WordArt 51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8300" y="70675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923925</xdr:colOff>
      <xdr:row>84</xdr:row>
      <xdr:rowOff>0</xdr:rowOff>
    </xdr:from>
    <xdr:to>
      <xdr:col>9</xdr:col>
      <xdr:colOff>1543050</xdr:colOff>
      <xdr:row>84</xdr:row>
      <xdr:rowOff>0</xdr:rowOff>
    </xdr:to>
    <xdr:sp macro="" textlink="">
      <xdr:nvSpPr>
        <xdr:cNvPr id="31" name="WordArt 52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48300" y="70675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42" name="WordArt 43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05625" y="7885339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43" name="WordArt 44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05625" y="7885339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923925</xdr:colOff>
      <xdr:row>2</xdr:row>
      <xdr:rowOff>0</xdr:rowOff>
    </xdr:from>
    <xdr:to>
      <xdr:col>3</xdr:col>
      <xdr:colOff>1276350</xdr:colOff>
      <xdr:row>2</xdr:row>
      <xdr:rowOff>0</xdr:rowOff>
    </xdr:to>
    <xdr:sp macro="" textlink="">
      <xdr:nvSpPr>
        <xdr:cNvPr id="44" name="WordArt 45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08346" y="7885339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923925</xdr:colOff>
      <xdr:row>2</xdr:row>
      <xdr:rowOff>0</xdr:rowOff>
    </xdr:from>
    <xdr:to>
      <xdr:col>3</xdr:col>
      <xdr:colOff>1276350</xdr:colOff>
      <xdr:row>2</xdr:row>
      <xdr:rowOff>0</xdr:rowOff>
    </xdr:to>
    <xdr:sp macro="" textlink="">
      <xdr:nvSpPr>
        <xdr:cNvPr id="45" name="WordArt 46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08346" y="7885339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923925</xdr:colOff>
      <xdr:row>2</xdr:row>
      <xdr:rowOff>0</xdr:rowOff>
    </xdr:from>
    <xdr:to>
      <xdr:col>3</xdr:col>
      <xdr:colOff>1276350</xdr:colOff>
      <xdr:row>2</xdr:row>
      <xdr:rowOff>0</xdr:rowOff>
    </xdr:to>
    <xdr:sp macro="" textlink="">
      <xdr:nvSpPr>
        <xdr:cNvPr id="46" name="WordArt 47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08346" y="7885339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923925</xdr:colOff>
      <xdr:row>2</xdr:row>
      <xdr:rowOff>0</xdr:rowOff>
    </xdr:from>
    <xdr:to>
      <xdr:col>3</xdr:col>
      <xdr:colOff>1276350</xdr:colOff>
      <xdr:row>2</xdr:row>
      <xdr:rowOff>0</xdr:rowOff>
    </xdr:to>
    <xdr:sp macro="" textlink="">
      <xdr:nvSpPr>
        <xdr:cNvPr id="47" name="WordArt 48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08346" y="7885339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923925</xdr:colOff>
      <xdr:row>2</xdr:row>
      <xdr:rowOff>0</xdr:rowOff>
    </xdr:from>
    <xdr:to>
      <xdr:col>3</xdr:col>
      <xdr:colOff>1276350</xdr:colOff>
      <xdr:row>2</xdr:row>
      <xdr:rowOff>0</xdr:rowOff>
    </xdr:to>
    <xdr:sp macro="" textlink="">
      <xdr:nvSpPr>
        <xdr:cNvPr id="48" name="WordArt 49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08346" y="7885339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923925</xdr:colOff>
      <xdr:row>2</xdr:row>
      <xdr:rowOff>0</xdr:rowOff>
    </xdr:from>
    <xdr:to>
      <xdr:col>3</xdr:col>
      <xdr:colOff>1276350</xdr:colOff>
      <xdr:row>2</xdr:row>
      <xdr:rowOff>0</xdr:rowOff>
    </xdr:to>
    <xdr:sp macro="" textlink="">
      <xdr:nvSpPr>
        <xdr:cNvPr id="49" name="WordArt 50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08346" y="7885339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923925</xdr:colOff>
      <xdr:row>2</xdr:row>
      <xdr:rowOff>0</xdr:rowOff>
    </xdr:from>
    <xdr:to>
      <xdr:col>3</xdr:col>
      <xdr:colOff>1543050</xdr:colOff>
      <xdr:row>2</xdr:row>
      <xdr:rowOff>0</xdr:rowOff>
    </xdr:to>
    <xdr:sp macro="" textlink="">
      <xdr:nvSpPr>
        <xdr:cNvPr id="50" name="WordArt 51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08346" y="7885339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923925</xdr:colOff>
      <xdr:row>2</xdr:row>
      <xdr:rowOff>0</xdr:rowOff>
    </xdr:from>
    <xdr:to>
      <xdr:col>3</xdr:col>
      <xdr:colOff>1543050</xdr:colOff>
      <xdr:row>2</xdr:row>
      <xdr:rowOff>0</xdr:rowOff>
    </xdr:to>
    <xdr:sp macro="" textlink="">
      <xdr:nvSpPr>
        <xdr:cNvPr id="51" name="WordArt 52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08346" y="7885339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52" name="WordArt 43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05625" y="1670276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53" name="WordArt 44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05625" y="1670276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923925</xdr:colOff>
      <xdr:row>2</xdr:row>
      <xdr:rowOff>0</xdr:rowOff>
    </xdr:from>
    <xdr:to>
      <xdr:col>3</xdr:col>
      <xdr:colOff>1276350</xdr:colOff>
      <xdr:row>2</xdr:row>
      <xdr:rowOff>0</xdr:rowOff>
    </xdr:to>
    <xdr:sp macro="" textlink="">
      <xdr:nvSpPr>
        <xdr:cNvPr id="54" name="WordArt 45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08346" y="1670276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923925</xdr:colOff>
      <xdr:row>2</xdr:row>
      <xdr:rowOff>0</xdr:rowOff>
    </xdr:from>
    <xdr:to>
      <xdr:col>3</xdr:col>
      <xdr:colOff>1276350</xdr:colOff>
      <xdr:row>2</xdr:row>
      <xdr:rowOff>0</xdr:rowOff>
    </xdr:to>
    <xdr:sp macro="" textlink="">
      <xdr:nvSpPr>
        <xdr:cNvPr id="55" name="WordArt 46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08346" y="1670276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923925</xdr:colOff>
      <xdr:row>2</xdr:row>
      <xdr:rowOff>0</xdr:rowOff>
    </xdr:from>
    <xdr:to>
      <xdr:col>3</xdr:col>
      <xdr:colOff>1276350</xdr:colOff>
      <xdr:row>2</xdr:row>
      <xdr:rowOff>0</xdr:rowOff>
    </xdr:to>
    <xdr:sp macro="" textlink="">
      <xdr:nvSpPr>
        <xdr:cNvPr id="56" name="WordArt 47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08346" y="1670276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923925</xdr:colOff>
      <xdr:row>2</xdr:row>
      <xdr:rowOff>0</xdr:rowOff>
    </xdr:from>
    <xdr:to>
      <xdr:col>3</xdr:col>
      <xdr:colOff>1276350</xdr:colOff>
      <xdr:row>2</xdr:row>
      <xdr:rowOff>0</xdr:rowOff>
    </xdr:to>
    <xdr:sp macro="" textlink="">
      <xdr:nvSpPr>
        <xdr:cNvPr id="57" name="WordArt 48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08346" y="1670276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923925</xdr:colOff>
      <xdr:row>2</xdr:row>
      <xdr:rowOff>0</xdr:rowOff>
    </xdr:from>
    <xdr:to>
      <xdr:col>3</xdr:col>
      <xdr:colOff>1276350</xdr:colOff>
      <xdr:row>2</xdr:row>
      <xdr:rowOff>0</xdr:rowOff>
    </xdr:to>
    <xdr:sp macro="" textlink="">
      <xdr:nvSpPr>
        <xdr:cNvPr id="58" name="WordArt 49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08346" y="1670276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923925</xdr:colOff>
      <xdr:row>2</xdr:row>
      <xdr:rowOff>0</xdr:rowOff>
    </xdr:from>
    <xdr:to>
      <xdr:col>3</xdr:col>
      <xdr:colOff>1276350</xdr:colOff>
      <xdr:row>2</xdr:row>
      <xdr:rowOff>0</xdr:rowOff>
    </xdr:to>
    <xdr:sp macro="" textlink="">
      <xdr:nvSpPr>
        <xdr:cNvPr id="59" name="WordArt 50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08346" y="1670276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923925</xdr:colOff>
      <xdr:row>2</xdr:row>
      <xdr:rowOff>0</xdr:rowOff>
    </xdr:from>
    <xdr:to>
      <xdr:col>3</xdr:col>
      <xdr:colOff>1543050</xdr:colOff>
      <xdr:row>2</xdr:row>
      <xdr:rowOff>0</xdr:rowOff>
    </xdr:to>
    <xdr:sp macro="" textlink="">
      <xdr:nvSpPr>
        <xdr:cNvPr id="60" name="WordArt 51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08346" y="1670276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923925</xdr:colOff>
      <xdr:row>2</xdr:row>
      <xdr:rowOff>0</xdr:rowOff>
    </xdr:from>
    <xdr:to>
      <xdr:col>3</xdr:col>
      <xdr:colOff>1543050</xdr:colOff>
      <xdr:row>2</xdr:row>
      <xdr:rowOff>0</xdr:rowOff>
    </xdr:to>
    <xdr:sp macro="" textlink="">
      <xdr:nvSpPr>
        <xdr:cNvPr id="61" name="WordArt 52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908346" y="16702768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>
            <a:buNone/>
          </a:pPr>
          <a:r>
            <a:rPr lang="tr-TR" sz="1400" kern="10" spc="0">
              <a:ln>
                <a:noFill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201930</xdr:colOff>
      <xdr:row>0</xdr:row>
      <xdr:rowOff>26670</xdr:rowOff>
    </xdr:from>
    <xdr:to>
      <xdr:col>2</xdr:col>
      <xdr:colOff>224790</xdr:colOff>
      <xdr:row>2</xdr:row>
      <xdr:rowOff>93345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1930" y="26670"/>
          <a:ext cx="579120" cy="592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57150</xdr:rowOff>
    </xdr:from>
    <xdr:to>
      <xdr:col>11</xdr:col>
      <xdr:colOff>114300</xdr:colOff>
      <xdr:row>3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57150"/>
          <a:ext cx="6953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123825</xdr:colOff>
      <xdr:row>0</xdr:row>
      <xdr:rowOff>85725</xdr:rowOff>
    </xdr:from>
    <xdr:to>
      <xdr:col>21</xdr:col>
      <xdr:colOff>695325</xdr:colOff>
      <xdr:row>3</xdr:row>
      <xdr:rowOff>85725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4600" y="85725"/>
          <a:ext cx="5715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0</xdr:row>
      <xdr:rowOff>123825</xdr:rowOff>
    </xdr:from>
    <xdr:to>
      <xdr:col>16</xdr:col>
      <xdr:colOff>581025</xdr:colOff>
      <xdr:row>3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05500" y="123825"/>
          <a:ext cx="581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85725</xdr:colOff>
      <xdr:row>0</xdr:row>
      <xdr:rowOff>57150</xdr:rowOff>
    </xdr:from>
    <xdr:ext cx="695325" cy="676275"/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57150"/>
          <a:ext cx="6953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9525</xdr:colOff>
      <xdr:row>0</xdr:row>
      <xdr:rowOff>104775</xdr:rowOff>
    </xdr:from>
    <xdr:ext cx="695325" cy="676275"/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4775"/>
          <a:ext cx="6953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7</xdr:col>
      <xdr:colOff>2990850</xdr:colOff>
      <xdr:row>0</xdr:row>
      <xdr:rowOff>104797</xdr:rowOff>
    </xdr:from>
    <xdr:to>
      <xdr:col>8</xdr:col>
      <xdr:colOff>828000</xdr:colOff>
      <xdr:row>2</xdr:row>
      <xdr:rowOff>171450</xdr:rowOff>
    </xdr:to>
    <xdr:pic>
      <xdr:nvPicPr>
        <xdr:cNvPr id="9" name="Resim 8" descr="C:\Users\a\AppData\Local\Microsoft\Windows\INetCache\Content.Word\kocsporfestlogo2018_3d_whitebackgroundcmyk.png">
          <a:extLst>
            <a:ext uri="{FF2B5EF4-FFF2-40B4-BE49-F238E27FC236}">
              <a16:creationId xmlns:a16="http://schemas.microsoft.com/office/drawing/2014/main" xmlns="" id="{E623E675-89C0-47E7-B45B-FCBFDA7FE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04797"/>
          <a:ext cx="828000" cy="542903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9525</xdr:colOff>
      <xdr:row>0</xdr:row>
      <xdr:rowOff>104775</xdr:rowOff>
    </xdr:from>
    <xdr:ext cx="695325" cy="676275"/>
    <xdr:pic>
      <xdr:nvPicPr>
        <xdr:cNvPr id="10" name="Picture 1">
          <a:extLst>
            <a:ext uri="{FF2B5EF4-FFF2-40B4-BE49-F238E27FC236}">
              <a16:creationId xmlns:a16="http://schemas.microsoft.com/office/drawing/2014/main" xmlns="" id="{EC85676F-4BBF-4EB9-8925-803D457DA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04775"/>
          <a:ext cx="6953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FERD&#304;ERKEKELE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FERD&#304;ERKEKELE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K"/>
      <sheetName val="ERK1"/>
      <sheetName val="TEE1"/>
      <sheetName val="Sayfa1"/>
      <sheetName val="BYN"/>
      <sheetName val="TKE"/>
      <sheetName val="TBAT1"/>
      <sheetName val="TBAT2"/>
      <sheetName val="TEE2"/>
      <sheetName val="TEE3"/>
      <sheetName val="TEE4"/>
      <sheetName val="DERECELER"/>
      <sheetName val="4"/>
      <sheetName val="5"/>
      <sheetName val="Sayfa3"/>
    </sheetNames>
    <sheetDataSet>
      <sheetData sheetId="0">
        <row r="4">
          <cell r="C4" t="str">
            <v>ADI SOYADI</v>
          </cell>
        </row>
      </sheetData>
      <sheetData sheetId="1"/>
      <sheetData sheetId="2"/>
      <sheetData sheetId="3"/>
      <sheetData sheetId="4">
        <row r="2">
          <cell r="B2">
            <v>1</v>
          </cell>
          <cell r="C2" t="str">
            <v>KERİM ÖZAY</v>
          </cell>
          <cell r="D2" t="str">
            <v>İSTANBUL</v>
          </cell>
          <cell r="E2" t="str">
            <v>ÖZYEĞİN ÜNİVERSİSTESİ</v>
          </cell>
        </row>
        <row r="3">
          <cell r="B3">
            <v>2</v>
          </cell>
          <cell r="C3" t="str">
            <v>KAĞAN ŞİŞMANOĞLU</v>
          </cell>
          <cell r="D3" t="str">
            <v>İSTANBUL</v>
          </cell>
          <cell r="E3" t="str">
            <v>ÖZYEĞİN ÜNİVERSİSTESİ</v>
          </cell>
        </row>
        <row r="4">
          <cell r="B4">
            <v>3</v>
          </cell>
          <cell r="C4" t="str">
            <v>ATANUR YIKILMAZSOY</v>
          </cell>
          <cell r="D4" t="str">
            <v>İSTANBUL</v>
          </cell>
          <cell r="E4" t="str">
            <v>ÖZYEĞİN ÜNİVERSİSTESİ</v>
          </cell>
        </row>
        <row r="5">
          <cell r="B5">
            <v>4</v>
          </cell>
          <cell r="C5" t="str">
            <v>SERTAÇ SAVİM</v>
          </cell>
          <cell r="D5" t="str">
            <v>KKTC</v>
          </cell>
          <cell r="E5" t="str">
            <v>GİRNE AMERİKAN ÜNİVERSİTESİ</v>
          </cell>
        </row>
        <row r="6">
          <cell r="B6">
            <v>5</v>
          </cell>
          <cell r="C6" t="str">
            <v>SÜLEYMAN İLHAN SEVGİ</v>
          </cell>
          <cell r="D6" t="str">
            <v>KKTC</v>
          </cell>
          <cell r="E6" t="str">
            <v>GİRNE AMERİKAN ÜNİVERSİTESİ</v>
          </cell>
        </row>
        <row r="7">
          <cell r="B7">
            <v>6</v>
          </cell>
          <cell r="C7" t="str">
            <v>DOĞAN AKTAŞLI</v>
          </cell>
          <cell r="D7" t="str">
            <v>KKTC</v>
          </cell>
          <cell r="E7" t="str">
            <v>GİRNE AMERİKAN ÜNİVERSİTESİ</v>
          </cell>
        </row>
        <row r="8">
          <cell r="B8">
            <v>7</v>
          </cell>
          <cell r="C8" t="str">
            <v>SERDAR DOYMAZ</v>
          </cell>
          <cell r="D8" t="str">
            <v>İZMİR</v>
          </cell>
          <cell r="E8" t="str">
            <v>İZMİR DEMOKRASİ ÜNİVERSİTESİ</v>
          </cell>
        </row>
        <row r="9">
          <cell r="B9">
            <v>8</v>
          </cell>
          <cell r="C9" t="str">
            <v>KENAN ÇAKIR</v>
          </cell>
          <cell r="D9" t="str">
            <v>İZMİR</v>
          </cell>
          <cell r="E9" t="str">
            <v>İZMİR DEMOKRASİ ÜNİVERSİTESİ</v>
          </cell>
        </row>
        <row r="10">
          <cell r="B10">
            <v>9</v>
          </cell>
          <cell r="C10" t="str">
            <v>UĞUR CANBULAT</v>
          </cell>
          <cell r="D10" t="str">
            <v>İZMİR</v>
          </cell>
          <cell r="E10" t="str">
            <v>İZMİR DEMOKRASİ ÜNİVERSİTESİ</v>
          </cell>
        </row>
        <row r="11">
          <cell r="B11">
            <v>10</v>
          </cell>
          <cell r="C11" t="str">
            <v>SERHAT AKBALIK</v>
          </cell>
          <cell r="D11" t="str">
            <v>ELAZIĞ</v>
          </cell>
          <cell r="E11" t="str">
            <v>FIRAT ÜNİVERSİTESİ</v>
          </cell>
        </row>
        <row r="12">
          <cell r="B12">
            <v>11</v>
          </cell>
          <cell r="C12" t="str">
            <v>İBRAHİM KALKAN</v>
          </cell>
          <cell r="D12" t="str">
            <v>ELAZIĞ</v>
          </cell>
          <cell r="E12" t="str">
            <v>FIRAT ÜNİVERSİTESİ</v>
          </cell>
        </row>
        <row r="13">
          <cell r="B13">
            <v>12</v>
          </cell>
          <cell r="C13" t="str">
            <v>ENES YÜKSELİR</v>
          </cell>
          <cell r="D13" t="str">
            <v>ANKARA</v>
          </cell>
          <cell r="E13" t="str">
            <v>MİLLİ SAVUNMA ÜNİVERSİTESİ</v>
          </cell>
        </row>
        <row r="14">
          <cell r="B14">
            <v>13</v>
          </cell>
          <cell r="C14" t="str">
            <v>HASAN HÜSEYİN DUMAN</v>
          </cell>
          <cell r="D14" t="str">
            <v>ANKARA</v>
          </cell>
          <cell r="E14" t="str">
            <v>MİLLİ SAVUNMA ÜNİVERSİTESİ</v>
          </cell>
        </row>
        <row r="15">
          <cell r="B15">
            <v>14</v>
          </cell>
          <cell r="C15" t="str">
            <v>ARDA MECİT GENÇ</v>
          </cell>
          <cell r="D15" t="str">
            <v>ANKARA</v>
          </cell>
          <cell r="E15" t="str">
            <v>MİLLİ SAVUNMA ÜNİVERSİTESİ</v>
          </cell>
        </row>
        <row r="16">
          <cell r="B16">
            <v>15</v>
          </cell>
          <cell r="C16" t="str">
            <v>İBRAHİM GÜNDÜZ</v>
          </cell>
          <cell r="D16" t="str">
            <v>İSTANBUL</v>
          </cell>
          <cell r="E16" t="str">
            <v>NİŞANTAŞI ÜNİVERSİTESİ</v>
          </cell>
        </row>
        <row r="17">
          <cell r="B17">
            <v>16</v>
          </cell>
          <cell r="C17" t="str">
            <v>TALHA YİĞENLER</v>
          </cell>
          <cell r="D17" t="str">
            <v>İSTANBUL</v>
          </cell>
          <cell r="E17" t="str">
            <v>NİŞANTAŞI ÜNİVERSİTESİ</v>
          </cell>
        </row>
        <row r="18">
          <cell r="B18">
            <v>17</v>
          </cell>
          <cell r="C18" t="str">
            <v>TUGAY YILMAZ</v>
          </cell>
          <cell r="D18" t="str">
            <v>İSTANBUL</v>
          </cell>
          <cell r="E18" t="str">
            <v>NİŞANTAŞI ÜNİVERSİTESİ</v>
          </cell>
        </row>
        <row r="19">
          <cell r="B19">
            <v>18</v>
          </cell>
          <cell r="C19" t="str">
            <v>ZİVER GÜNDÜZ</v>
          </cell>
          <cell r="D19" t="str">
            <v>İSTANBUL</v>
          </cell>
          <cell r="E19" t="str">
            <v>NİŞANTAŞI ÜNİVERSİTESİ</v>
          </cell>
        </row>
        <row r="20">
          <cell r="B20">
            <v>19</v>
          </cell>
          <cell r="C20" t="str">
            <v>ALİ AFŞİN GÜL</v>
          </cell>
          <cell r="D20" t="str">
            <v>İSTANBUL</v>
          </cell>
          <cell r="E20" t="str">
            <v>MARMARA ÜNİVERSİTESİ</v>
          </cell>
        </row>
        <row r="21">
          <cell r="B21">
            <v>20</v>
          </cell>
          <cell r="C21" t="str">
            <v>EMİR HAKTAN YÖNEY</v>
          </cell>
          <cell r="D21" t="str">
            <v>İSTANBUL</v>
          </cell>
          <cell r="E21" t="str">
            <v>MARMARA ÜNİVERSİTESİ</v>
          </cell>
        </row>
        <row r="22">
          <cell r="B22">
            <v>21</v>
          </cell>
          <cell r="C22" t="str">
            <v>KEREM KARAMAN</v>
          </cell>
          <cell r="D22" t="str">
            <v>İSTANBUL</v>
          </cell>
          <cell r="E22" t="str">
            <v>MARMARA ÜNİVERSİTESİ</v>
          </cell>
        </row>
        <row r="23">
          <cell r="B23">
            <v>23</v>
          </cell>
          <cell r="C23" t="str">
            <v>MUHAMMED TAHA KAYA</v>
          </cell>
          <cell r="D23" t="str">
            <v>İSTANBUL</v>
          </cell>
          <cell r="E23" t="str">
            <v>MARMARA ÜNİVERSİTESİ</v>
          </cell>
        </row>
        <row r="24">
          <cell r="B24">
            <v>24</v>
          </cell>
          <cell r="C24" t="str">
            <v>ALİ EMRE TAVRAN</v>
          </cell>
          <cell r="D24" t="str">
            <v>ADANA</v>
          </cell>
          <cell r="E24" t="str">
            <v>ÇUKUROVA ÜNİVERSİTESİ</v>
          </cell>
        </row>
        <row r="25">
          <cell r="B25">
            <v>25</v>
          </cell>
          <cell r="C25" t="str">
            <v>MUHAMMED CAN KURT</v>
          </cell>
          <cell r="D25" t="str">
            <v>ADANA</v>
          </cell>
          <cell r="E25" t="str">
            <v>ÇUKUROVA ÜNİVERSİTESİ</v>
          </cell>
        </row>
        <row r="26">
          <cell r="B26">
            <v>26</v>
          </cell>
          <cell r="C26" t="str">
            <v>MERTCAN DEMİRAL</v>
          </cell>
          <cell r="D26" t="str">
            <v>ADANA</v>
          </cell>
          <cell r="E26" t="str">
            <v>ÇUKUROVA ÜNİVERSİTESİ</v>
          </cell>
        </row>
        <row r="27">
          <cell r="B27">
            <v>27</v>
          </cell>
          <cell r="C27" t="str">
            <v>ÖMER FARUK ARAZ</v>
          </cell>
          <cell r="D27" t="str">
            <v>ERZİNCAN</v>
          </cell>
          <cell r="E27" t="str">
            <v>BİNALİ YILDIRIM ÜNİVERSİTESİ</v>
          </cell>
        </row>
        <row r="28">
          <cell r="B28">
            <v>28</v>
          </cell>
          <cell r="C28" t="str">
            <v>AHMER GÜRLER</v>
          </cell>
          <cell r="D28" t="str">
            <v>ERZİNCAN</v>
          </cell>
          <cell r="E28" t="str">
            <v>BİNALİ YILDIRIM ÜNİVERSİTESİ</v>
          </cell>
        </row>
        <row r="29">
          <cell r="B29">
            <v>29</v>
          </cell>
          <cell r="C29" t="str">
            <v>YUNUS EMRE AKPINAR</v>
          </cell>
          <cell r="D29" t="str">
            <v>ERZİNCAN</v>
          </cell>
          <cell r="E29" t="str">
            <v>BİNALİ YILDIRIM ÜNİVERSİTESİ</v>
          </cell>
        </row>
        <row r="30">
          <cell r="B30">
            <v>30</v>
          </cell>
          <cell r="C30" t="str">
            <v>HASAN KARAEVLİ</v>
          </cell>
          <cell r="D30" t="str">
            <v>BARTIN</v>
          </cell>
          <cell r="E30" t="str">
            <v>BARTIN ÜNİVERSİTESİ</v>
          </cell>
        </row>
        <row r="31">
          <cell r="B31">
            <v>31</v>
          </cell>
          <cell r="C31" t="str">
            <v>MUSTAFA AKIN</v>
          </cell>
          <cell r="D31" t="str">
            <v>BARTIN</v>
          </cell>
          <cell r="E31" t="str">
            <v>BARTIN ÜNİVERSİTESİ</v>
          </cell>
        </row>
        <row r="32">
          <cell r="B32">
            <v>32</v>
          </cell>
          <cell r="C32" t="str">
            <v>EREN DEMİREL</v>
          </cell>
          <cell r="D32" t="str">
            <v>BARTIN</v>
          </cell>
          <cell r="E32" t="str">
            <v>BARTIN ÜNİVERSİTESİ</v>
          </cell>
        </row>
        <row r="33">
          <cell r="B33">
            <v>33</v>
          </cell>
          <cell r="C33" t="str">
            <v>MEHMET UĞUR PERELE</v>
          </cell>
          <cell r="D33" t="str">
            <v>İSTANBUL</v>
          </cell>
          <cell r="E33" t="str">
            <v>BİLGİ TEKNİK ÜNİVERSİTESİ</v>
          </cell>
        </row>
        <row r="34">
          <cell r="B34">
            <v>34</v>
          </cell>
          <cell r="C34" t="str">
            <v>MEHMET BERKE TÜRKMEN</v>
          </cell>
          <cell r="D34" t="str">
            <v>İSTANBUL</v>
          </cell>
          <cell r="E34" t="str">
            <v>BİLGİ TEKNİK ÜNİVERSİTESİ</v>
          </cell>
        </row>
        <row r="35">
          <cell r="B35">
            <v>35</v>
          </cell>
          <cell r="C35" t="str">
            <v>FURKAN AKTAŞ</v>
          </cell>
          <cell r="D35" t="str">
            <v>İSTANBUL</v>
          </cell>
          <cell r="E35" t="str">
            <v>İSTANBUL TEKNİK ÜNİVERSİTESİ</v>
          </cell>
        </row>
        <row r="36">
          <cell r="B36">
            <v>36</v>
          </cell>
          <cell r="C36" t="str">
            <v>MEHMED ARİF ÇAĞLAYAN</v>
          </cell>
          <cell r="D36" t="str">
            <v>İSTANBUL</v>
          </cell>
          <cell r="E36" t="str">
            <v>İSTANBUL TEKNİK ÜNİVERSİTESİ</v>
          </cell>
        </row>
        <row r="37">
          <cell r="B37">
            <v>37</v>
          </cell>
          <cell r="C37" t="str">
            <v>SERHAT KÖŞELİ</v>
          </cell>
          <cell r="D37" t="str">
            <v>İSTANBUL</v>
          </cell>
          <cell r="E37" t="str">
            <v>İSTANBUL TEKNİK ÜNİVERSİTESİ</v>
          </cell>
        </row>
        <row r="38">
          <cell r="B38">
            <v>38</v>
          </cell>
          <cell r="C38" t="str">
            <v>EBUZER ÖNER</v>
          </cell>
          <cell r="D38" t="str">
            <v>DİYARBAKIR</v>
          </cell>
          <cell r="E38" t="str">
            <v>DİCLE ÜNİVERSİTESİ</v>
          </cell>
        </row>
        <row r="39">
          <cell r="B39">
            <v>39</v>
          </cell>
          <cell r="C39" t="str">
            <v>YUSUF GÜNEŞ</v>
          </cell>
          <cell r="D39" t="str">
            <v>DİYARBAKIR</v>
          </cell>
          <cell r="E39" t="str">
            <v>DİCLE ÜNİVERSİTESİ</v>
          </cell>
        </row>
        <row r="40">
          <cell r="B40">
            <v>40</v>
          </cell>
          <cell r="C40" t="str">
            <v>GÜLABİ KAPLAN</v>
          </cell>
          <cell r="D40" t="str">
            <v>DİYARBAKIR</v>
          </cell>
          <cell r="E40" t="str">
            <v>DİCLE ÜNİVERSİTESİ</v>
          </cell>
        </row>
        <row r="41">
          <cell r="B41">
            <v>41</v>
          </cell>
          <cell r="C41" t="str">
            <v>UĞUR BAYER</v>
          </cell>
          <cell r="D41" t="str">
            <v>ÇORUM</v>
          </cell>
          <cell r="E41" t="str">
            <v>HİTİT ÜNİVERSİTESİ</v>
          </cell>
        </row>
        <row r="42">
          <cell r="B42">
            <v>42</v>
          </cell>
          <cell r="C42" t="str">
            <v>MAHMUTCAN ÖZTUNA</v>
          </cell>
          <cell r="D42" t="str">
            <v>ÇORUM</v>
          </cell>
          <cell r="E42" t="str">
            <v>HİTİT ÜNİVERSİTESİ</v>
          </cell>
        </row>
        <row r="43">
          <cell r="B43">
            <v>43</v>
          </cell>
          <cell r="C43" t="str">
            <v>MUHAMMET ÇIRAK</v>
          </cell>
          <cell r="D43" t="str">
            <v>ÇORUM</v>
          </cell>
          <cell r="E43" t="str">
            <v>HİTİT ÜNİVERSİTESİ</v>
          </cell>
        </row>
        <row r="44">
          <cell r="B44">
            <v>44</v>
          </cell>
          <cell r="C44" t="str">
            <v>ULAŞ AKDAĞ</v>
          </cell>
          <cell r="D44" t="str">
            <v>ANKARA</v>
          </cell>
          <cell r="E44" t="str">
            <v>ÇANKAYA ÜNİVERSİTESİ</v>
          </cell>
        </row>
        <row r="45">
          <cell r="B45">
            <v>45</v>
          </cell>
          <cell r="C45" t="str">
            <v>ALİ ALPER YAMAN</v>
          </cell>
          <cell r="D45" t="str">
            <v>ANKARA</v>
          </cell>
          <cell r="E45" t="str">
            <v>ÇANKAYA ÜNİVERSİTESİ</v>
          </cell>
        </row>
        <row r="46">
          <cell r="B46">
            <v>46</v>
          </cell>
          <cell r="C46" t="str">
            <v>İZGİ KANATLI</v>
          </cell>
          <cell r="D46" t="str">
            <v>ANKARA</v>
          </cell>
          <cell r="E46" t="str">
            <v>ÇANKAYA ÜNİVERSİTESİ</v>
          </cell>
        </row>
        <row r="47">
          <cell r="B47">
            <v>47</v>
          </cell>
          <cell r="C47" t="str">
            <v>MEHMET ZAHİD YANILMAZ</v>
          </cell>
          <cell r="D47" t="str">
            <v>MUĞLA</v>
          </cell>
          <cell r="E47" t="str">
            <v>SITKI KOÇMAN ÜNİVERSİTESİ</v>
          </cell>
        </row>
        <row r="48">
          <cell r="B48">
            <v>48</v>
          </cell>
          <cell r="C48" t="str">
            <v>TUNA ZORLUTUNA</v>
          </cell>
          <cell r="D48" t="str">
            <v>MUĞLA</v>
          </cell>
          <cell r="E48" t="str">
            <v>SITKI KOÇMAN ÜNİVERSİTESİ</v>
          </cell>
        </row>
        <row r="49">
          <cell r="B49">
            <v>49</v>
          </cell>
          <cell r="C49" t="str">
            <v>SALİH MENEKŞE</v>
          </cell>
          <cell r="D49" t="str">
            <v>MUĞLA</v>
          </cell>
          <cell r="E49" t="str">
            <v>SITKI KOÇMAN ÜNİVERSİTESİ</v>
          </cell>
        </row>
        <row r="50">
          <cell r="B50">
            <v>50</v>
          </cell>
          <cell r="C50" t="str">
            <v>HÜSEYİN SEÇKİN</v>
          </cell>
          <cell r="D50" t="str">
            <v>ISPARTA</v>
          </cell>
          <cell r="E50" t="str">
            <v>UYGULAMALI BİLİMLER ÜNİVERSİTESİ</v>
          </cell>
        </row>
        <row r="51">
          <cell r="B51">
            <v>51</v>
          </cell>
          <cell r="C51" t="str">
            <v>YUNUS EMRE ÇOBAN</v>
          </cell>
          <cell r="D51" t="str">
            <v>ISPARTA</v>
          </cell>
          <cell r="E51" t="str">
            <v>UYGULAMALI BİLİMLER ÜNİVERSİTESİ</v>
          </cell>
        </row>
        <row r="52">
          <cell r="B52">
            <v>52</v>
          </cell>
          <cell r="C52" t="str">
            <v>SİNAN ÇALIK</v>
          </cell>
          <cell r="D52" t="str">
            <v>ISPARTA</v>
          </cell>
          <cell r="E52" t="str">
            <v>UYGULAMALI BİLİMLER ÜNİVERSİTESİ</v>
          </cell>
        </row>
        <row r="53">
          <cell r="B53">
            <v>53</v>
          </cell>
          <cell r="C53" t="str">
            <v>AZİZHAN AKHADOU</v>
          </cell>
          <cell r="D53" t="str">
            <v>KARABÜK</v>
          </cell>
          <cell r="E53" t="str">
            <v>KARABÜK ÜNİVERSİTESİ</v>
          </cell>
        </row>
        <row r="54">
          <cell r="B54">
            <v>54</v>
          </cell>
          <cell r="C54" t="str">
            <v>AHMET ZEKİ EROĞLU</v>
          </cell>
          <cell r="D54" t="str">
            <v>KARABÜK</v>
          </cell>
          <cell r="E54" t="str">
            <v>KARABÜK ÜNİVERSİTESİ</v>
          </cell>
        </row>
        <row r="55">
          <cell r="B55">
            <v>55</v>
          </cell>
          <cell r="C55" t="str">
            <v>OSMAN DAĞLI</v>
          </cell>
          <cell r="D55" t="str">
            <v>ANKARA</v>
          </cell>
          <cell r="E55" t="str">
            <v>ANKARA ÜNİVERSİTESİ</v>
          </cell>
        </row>
        <row r="56">
          <cell r="B56">
            <v>59</v>
          </cell>
          <cell r="C56" t="str">
            <v>MUSTAFA KASIM GÖÇER</v>
          </cell>
          <cell r="D56" t="str">
            <v>ANKARA</v>
          </cell>
          <cell r="E56" t="str">
            <v>ANKARA ÜNİVERSİTESİ</v>
          </cell>
        </row>
        <row r="57">
          <cell r="B57">
            <v>60</v>
          </cell>
          <cell r="C57" t="str">
            <v>ERKAN ŞİMŞEKLİ</v>
          </cell>
          <cell r="D57" t="str">
            <v>ANKARA</v>
          </cell>
          <cell r="E57" t="str">
            <v>ANKARA ÜNİVERSİTESİ</v>
          </cell>
        </row>
        <row r="58">
          <cell r="B58">
            <v>61</v>
          </cell>
          <cell r="C58" t="str">
            <v>RAHEEL TAHİR SAYA</v>
          </cell>
          <cell r="D58" t="str">
            <v>İSTANBUL</v>
          </cell>
          <cell r="E58" t="str">
            <v>BİLGİ TEKNİK ÜNİVERSİTESİ</v>
          </cell>
        </row>
        <row r="59">
          <cell r="B59">
            <v>62</v>
          </cell>
          <cell r="C59" t="str">
            <v>AYKUT GÖNÜL</v>
          </cell>
          <cell r="D59" t="str">
            <v>İSTANBUL</v>
          </cell>
          <cell r="E59" t="str">
            <v>İSTANBUL CERRAHPAŞA ÜNİVERSİTESİ</v>
          </cell>
        </row>
        <row r="60">
          <cell r="B60">
            <v>63</v>
          </cell>
          <cell r="C60" t="str">
            <v>DENİZ BERK ALKANAT</v>
          </cell>
          <cell r="D60" t="str">
            <v>İSTANBUL</v>
          </cell>
          <cell r="E60" t="str">
            <v>İSTANBUL CERRAHPAŞA ÜNİVERSİTESİ</v>
          </cell>
        </row>
        <row r="61">
          <cell r="B61">
            <v>64</v>
          </cell>
          <cell r="C61" t="str">
            <v>ALİCAN ŞEKER</v>
          </cell>
          <cell r="D61" t="str">
            <v>İSTANBUL</v>
          </cell>
          <cell r="E61" t="str">
            <v>İSTANBUL CERRAHPAŞA ÜNİVERSİTESİ</v>
          </cell>
        </row>
        <row r="62">
          <cell r="B62">
            <v>65</v>
          </cell>
          <cell r="C62" t="str">
            <v>MERT TANER BİLGE</v>
          </cell>
          <cell r="D62" t="str">
            <v>KAYSERİ</v>
          </cell>
          <cell r="E62" t="str">
            <v>ERCİYES ÜNİVERSİTESİ</v>
          </cell>
        </row>
        <row r="63">
          <cell r="B63">
            <v>66</v>
          </cell>
          <cell r="C63" t="str">
            <v>İSMAİL HOŞCAN</v>
          </cell>
          <cell r="D63" t="str">
            <v>KAYSERİ</v>
          </cell>
          <cell r="E63" t="str">
            <v>ERCİYES ÜNİVERSİTESİ</v>
          </cell>
        </row>
        <row r="64">
          <cell r="B64">
            <v>67</v>
          </cell>
          <cell r="C64" t="str">
            <v>EMRE LAÇİN</v>
          </cell>
          <cell r="D64" t="str">
            <v>KAYSERİ</v>
          </cell>
          <cell r="E64" t="str">
            <v>ERCİYES ÜNİVERSİTESİ</v>
          </cell>
        </row>
        <row r="65">
          <cell r="B65">
            <v>68</v>
          </cell>
          <cell r="C65" t="str">
            <v>ZAKİR ERGESOV</v>
          </cell>
          <cell r="D65" t="str">
            <v>İSTANBUL</v>
          </cell>
          <cell r="E65" t="str">
            <v>İSTANBUL ÜNİVERSİTESİ</v>
          </cell>
        </row>
        <row r="66">
          <cell r="B66">
            <v>69</v>
          </cell>
          <cell r="C66" t="str">
            <v>YUSUF ADIGÜZEL</v>
          </cell>
          <cell r="D66" t="str">
            <v>İSTANBUL</v>
          </cell>
          <cell r="E66" t="str">
            <v>İSTANBUL ÜNİVERSİTESİ</v>
          </cell>
        </row>
        <row r="67">
          <cell r="B67">
            <v>70</v>
          </cell>
          <cell r="C67" t="str">
            <v>BİLAL TÜRKÖZ</v>
          </cell>
          <cell r="D67" t="str">
            <v>İSTANBUL</v>
          </cell>
          <cell r="E67" t="str">
            <v>İSTANBUL ÜNİVERSİTESİ</v>
          </cell>
        </row>
        <row r="68">
          <cell r="B68">
            <v>71</v>
          </cell>
          <cell r="C68" t="str">
            <v>MERT YÖNTER</v>
          </cell>
          <cell r="D68" t="str">
            <v>ÇANAKKALE</v>
          </cell>
          <cell r="E68" t="str">
            <v>18 MART ÜNİVERSİTESİ</v>
          </cell>
        </row>
        <row r="69">
          <cell r="B69">
            <v>72</v>
          </cell>
          <cell r="C69" t="str">
            <v>FURKAN YÜRÜK</v>
          </cell>
          <cell r="D69" t="str">
            <v>ÇANAKKALE</v>
          </cell>
          <cell r="E69" t="str">
            <v>18 MART ÜNİVERSİTESİ</v>
          </cell>
        </row>
        <row r="70">
          <cell r="B70">
            <v>73</v>
          </cell>
          <cell r="C70" t="str">
            <v>OĞUZHAN UZUN</v>
          </cell>
          <cell r="D70" t="str">
            <v>ÇANAKKALE</v>
          </cell>
          <cell r="E70" t="str">
            <v>18 MART ÜNİVERSİTESİ</v>
          </cell>
        </row>
        <row r="71">
          <cell r="B71">
            <v>74</v>
          </cell>
          <cell r="C71" t="str">
            <v>RIDVAN KUTAY KALYON</v>
          </cell>
          <cell r="D71" t="str">
            <v>İSTANBUL</v>
          </cell>
          <cell r="E71" t="str">
            <v>ATILIM ÜNİVERSİTESİ</v>
          </cell>
        </row>
        <row r="72">
          <cell r="B72">
            <v>75</v>
          </cell>
          <cell r="C72" t="str">
            <v>TAMAY ŞENTARLI</v>
          </cell>
          <cell r="D72" t="str">
            <v>İSTANBUL</v>
          </cell>
          <cell r="E72" t="str">
            <v>ATILIM ÜNİVERSİTESİ</v>
          </cell>
        </row>
        <row r="73">
          <cell r="B73">
            <v>76</v>
          </cell>
          <cell r="C73" t="str">
            <v>MERİÇ METE GÜLEÇ</v>
          </cell>
          <cell r="D73" t="str">
            <v>İSTANBUL</v>
          </cell>
          <cell r="E73" t="str">
            <v>ATILIM ÜNİVERSİTESİ</v>
          </cell>
        </row>
        <row r="74">
          <cell r="B74">
            <v>77</v>
          </cell>
          <cell r="C74" t="str">
            <v>BİNDAR MÜHÜRDAROĞLU</v>
          </cell>
          <cell r="D74" t="str">
            <v>SİİRT</v>
          </cell>
          <cell r="E74" t="str">
            <v>SİİRT ÜNİVERSİTESİ</v>
          </cell>
        </row>
        <row r="75">
          <cell r="B75">
            <v>78</v>
          </cell>
          <cell r="C75" t="str">
            <v>SEYİTHAN HASDEMİR</v>
          </cell>
          <cell r="D75" t="str">
            <v>SİİRT</v>
          </cell>
          <cell r="E75" t="str">
            <v>SİİRT ÜNİVERSİTESİ</v>
          </cell>
        </row>
        <row r="76">
          <cell r="B76">
            <v>79</v>
          </cell>
          <cell r="C76" t="str">
            <v>YUNUS EMRE YALÇIN</v>
          </cell>
          <cell r="D76" t="str">
            <v>SİİRT</v>
          </cell>
          <cell r="E76" t="str">
            <v>SİİRT ÜNİVERSİTESİ</v>
          </cell>
        </row>
        <row r="77">
          <cell r="B77">
            <v>80</v>
          </cell>
          <cell r="C77" t="str">
            <v>CEMİL FURKAN ŞİMŞEK</v>
          </cell>
          <cell r="D77" t="str">
            <v>AFYON</v>
          </cell>
          <cell r="E77" t="str">
            <v>SAĞLIK BİLİMLERİ ÜNİVERSİTESİ</v>
          </cell>
        </row>
        <row r="78">
          <cell r="B78">
            <v>81</v>
          </cell>
          <cell r="C78" t="str">
            <v>İBRAHİM AKÇA</v>
          </cell>
          <cell r="D78" t="str">
            <v>AFYON</v>
          </cell>
          <cell r="E78" t="str">
            <v>SAĞLIK BİLİMLERİ ÜNİVERSİTESİ</v>
          </cell>
        </row>
        <row r="79">
          <cell r="B79">
            <v>82</v>
          </cell>
          <cell r="C79" t="str">
            <v>ERHAN SİNER</v>
          </cell>
          <cell r="D79" t="str">
            <v>TUNCELİ</v>
          </cell>
          <cell r="E79" t="str">
            <v>MUNZUR ÜNİVERSİTESİ</v>
          </cell>
        </row>
        <row r="80">
          <cell r="B80">
            <v>83</v>
          </cell>
          <cell r="C80" t="str">
            <v>BERAT ARAVİ</v>
          </cell>
          <cell r="D80" t="str">
            <v>TUNCELİ</v>
          </cell>
          <cell r="E80" t="str">
            <v>MUNZUR ÜNİVERSİTESİ</v>
          </cell>
        </row>
        <row r="81">
          <cell r="B81">
            <v>84</v>
          </cell>
          <cell r="C81" t="str">
            <v>İBRAHİM TIKNAZ</v>
          </cell>
          <cell r="D81" t="str">
            <v>BİNGÖL</v>
          </cell>
          <cell r="E81" t="str">
            <v>BİNGÖL ÜNİVERSİTESİ</v>
          </cell>
        </row>
        <row r="82">
          <cell r="B82">
            <v>85</v>
          </cell>
          <cell r="C82" t="str">
            <v>FATİH ACIBAŞ</v>
          </cell>
          <cell r="D82" t="str">
            <v>BİNGÖL</v>
          </cell>
          <cell r="E82" t="str">
            <v>BİNGÖL ÜNİVERSİTESİ</v>
          </cell>
        </row>
        <row r="83">
          <cell r="B83">
            <v>86</v>
          </cell>
          <cell r="C83" t="str">
            <v>MUSTAFA ÖNGÖR</v>
          </cell>
          <cell r="D83" t="str">
            <v>BİNGÖL</v>
          </cell>
          <cell r="E83" t="str">
            <v>BİNGÖL ÜNİVERSİTESİ</v>
          </cell>
        </row>
        <row r="84">
          <cell r="B84">
            <v>87</v>
          </cell>
          <cell r="C84" t="str">
            <v>HAKAN SUYABATMAZ</v>
          </cell>
          <cell r="D84" t="str">
            <v>GİRESUN</v>
          </cell>
          <cell r="E84" t="str">
            <v>GİRESUN ÜNİVERSİTESİ</v>
          </cell>
        </row>
        <row r="85">
          <cell r="B85">
            <v>88</v>
          </cell>
          <cell r="C85" t="str">
            <v>ORHAN KÜÇÜKYILDIZ</v>
          </cell>
          <cell r="D85" t="str">
            <v>GİRESUN</v>
          </cell>
          <cell r="E85" t="str">
            <v>GİRESUN ÜNİVERSİTESİ</v>
          </cell>
        </row>
        <row r="86">
          <cell r="B86">
            <v>89</v>
          </cell>
          <cell r="C86" t="str">
            <v>SAMED İSTEK</v>
          </cell>
          <cell r="D86" t="str">
            <v>GİRESUN</v>
          </cell>
          <cell r="E86" t="str">
            <v>GİRESUN ÜNİVERSİTESİ</v>
          </cell>
        </row>
        <row r="87">
          <cell r="B87">
            <v>90</v>
          </cell>
          <cell r="C87" t="str">
            <v>SERKAN KESKİN</v>
          </cell>
          <cell r="D87" t="str">
            <v>ESKİŞEHİR</v>
          </cell>
          <cell r="E87" t="str">
            <v>ANADOLU ÜNİVERSİTESİ</v>
          </cell>
        </row>
        <row r="88">
          <cell r="B88">
            <v>91</v>
          </cell>
          <cell r="C88" t="str">
            <v>UĞURCAN ÖZCAN</v>
          </cell>
          <cell r="D88" t="str">
            <v>ESKİŞEHİR</v>
          </cell>
          <cell r="E88" t="str">
            <v>ANADOLU ÜNİVERSİTESİ</v>
          </cell>
        </row>
        <row r="89">
          <cell r="B89">
            <v>92</v>
          </cell>
          <cell r="C89" t="str">
            <v>ÖMER FARUK AYDEMİR</v>
          </cell>
          <cell r="D89" t="str">
            <v>ESKİŞEHİR</v>
          </cell>
          <cell r="E89" t="str">
            <v>ANADOLU ÜNİVERSİTESİ</v>
          </cell>
        </row>
        <row r="90">
          <cell r="B90">
            <v>93</v>
          </cell>
          <cell r="C90" t="str">
            <v>ERAY AKBAŞ</v>
          </cell>
          <cell r="D90" t="str">
            <v>TRABZON</v>
          </cell>
          <cell r="E90" t="str">
            <v>KARADENİZ TEKNİK ÜNİVERSİTESİ</v>
          </cell>
        </row>
        <row r="91">
          <cell r="B91">
            <v>94</v>
          </cell>
          <cell r="C91" t="str">
            <v>EMRE DOĞAN</v>
          </cell>
          <cell r="D91" t="str">
            <v>TRABZON</v>
          </cell>
          <cell r="E91" t="str">
            <v>KARADENİZ TEKNİK ÜNİVERSİTESİ</v>
          </cell>
        </row>
        <row r="92">
          <cell r="B92">
            <v>95</v>
          </cell>
          <cell r="C92" t="str">
            <v>BURAK MADEN</v>
          </cell>
          <cell r="D92" t="str">
            <v>TRABZON</v>
          </cell>
          <cell r="E92" t="str">
            <v>KARADENİZ TEKNİK ÜNİVERSİTESİ</v>
          </cell>
        </row>
        <row r="93">
          <cell r="B93">
            <v>96</v>
          </cell>
          <cell r="C93" t="str">
            <v>FURKAN TUNA</v>
          </cell>
          <cell r="D93" t="str">
            <v>SAMSUN</v>
          </cell>
          <cell r="E93" t="str">
            <v>19 MAYIS ÜNİVERSİTESİ</v>
          </cell>
        </row>
        <row r="94">
          <cell r="B94">
            <v>97</v>
          </cell>
          <cell r="C94" t="str">
            <v>SEZAİ SERVET ÇEVİKER</v>
          </cell>
          <cell r="D94" t="str">
            <v>SAMSUN</v>
          </cell>
          <cell r="E94" t="str">
            <v>19 MAYIS ÜNİVERSİTESİ</v>
          </cell>
        </row>
        <row r="95">
          <cell r="B95">
            <v>98</v>
          </cell>
          <cell r="C95" t="str">
            <v>EMİRHAN KELLECİ</v>
          </cell>
          <cell r="D95" t="str">
            <v>SAMSUN</v>
          </cell>
          <cell r="E95" t="str">
            <v>19 MAYIS ÜNİVERSİTESİ</v>
          </cell>
        </row>
        <row r="96">
          <cell r="B96">
            <v>99</v>
          </cell>
          <cell r="C96" t="str">
            <v>CÜNEYT TURDU</v>
          </cell>
          <cell r="D96" t="str">
            <v>K.MARAŞ</v>
          </cell>
          <cell r="E96" t="str">
            <v>SÜTÇÜ İMAM ÜNİVERSİTESİ</v>
          </cell>
        </row>
        <row r="97">
          <cell r="B97">
            <v>100</v>
          </cell>
          <cell r="C97" t="str">
            <v>FESİH TURDU</v>
          </cell>
          <cell r="D97" t="str">
            <v>K.MARAŞ</v>
          </cell>
          <cell r="E97" t="str">
            <v>SÜTÇÜ İMAM ÜNİVERSİTESİ</v>
          </cell>
        </row>
        <row r="98">
          <cell r="B98">
            <v>101</v>
          </cell>
          <cell r="C98" t="str">
            <v>HIDIR AY</v>
          </cell>
          <cell r="D98" t="str">
            <v>K.MARAŞ</v>
          </cell>
          <cell r="E98" t="str">
            <v>SÜTÇÜ İMAM ÜNİVERSİTESİ</v>
          </cell>
        </row>
        <row r="99">
          <cell r="B99">
            <v>102</v>
          </cell>
          <cell r="C99" t="str">
            <v>GÖKHAN YAVAŞ</v>
          </cell>
          <cell r="D99" t="str">
            <v xml:space="preserve">BURDUR </v>
          </cell>
          <cell r="E99" t="str">
            <v>MEHMET AKİF ERSOY ÜNİVERSİTESİ</v>
          </cell>
        </row>
        <row r="100">
          <cell r="B100">
            <v>103</v>
          </cell>
          <cell r="C100" t="str">
            <v>FATİH ATASOY</v>
          </cell>
          <cell r="D100" t="str">
            <v xml:space="preserve">BURDUR </v>
          </cell>
          <cell r="E100" t="str">
            <v>MEHMET AKİF ERSOY ÜNİVERSİTESİ</v>
          </cell>
        </row>
        <row r="101">
          <cell r="B101">
            <v>104</v>
          </cell>
          <cell r="C101" t="str">
            <v>HACI ÖZCAN KAYA</v>
          </cell>
          <cell r="D101" t="str">
            <v xml:space="preserve">BURDUR </v>
          </cell>
          <cell r="E101" t="str">
            <v>MEHMET AKİF ERSOY ÜNİVERSİTESİ</v>
          </cell>
        </row>
        <row r="102">
          <cell r="B102">
            <v>105</v>
          </cell>
          <cell r="C102" t="str">
            <v>MUHAMMET ERAY KANTERE</v>
          </cell>
          <cell r="D102" t="str">
            <v>TOKAT</v>
          </cell>
          <cell r="E102" t="str">
            <v>GAZİOSMANPAŞA ÜNİVERSİTESİ</v>
          </cell>
        </row>
        <row r="103">
          <cell r="B103">
            <v>106</v>
          </cell>
          <cell r="C103" t="str">
            <v>MUHAMMED ALİ ÇETİNTAŞ</v>
          </cell>
          <cell r="D103" t="str">
            <v>TOKAT</v>
          </cell>
          <cell r="E103" t="str">
            <v>GAZİOSMANPAŞA ÜNİVERSİTESİ</v>
          </cell>
        </row>
        <row r="104">
          <cell r="B104">
            <v>107</v>
          </cell>
          <cell r="C104" t="str">
            <v>HÜSEYİN SENA ERGÜN</v>
          </cell>
          <cell r="D104" t="str">
            <v>TOKAT</v>
          </cell>
          <cell r="E104" t="str">
            <v>GAZİOSMANPAŞA ÜNİVERSİTESİ</v>
          </cell>
        </row>
        <row r="105">
          <cell r="B105">
            <v>108</v>
          </cell>
          <cell r="C105" t="str">
            <v>MUSTAFA GÖKSU</v>
          </cell>
          <cell r="D105" t="str">
            <v>ESKİŞEHİR</v>
          </cell>
          <cell r="E105" t="str">
            <v>ESİKŞEHİR TEKNİK ÜNİVERSİTESİ</v>
          </cell>
        </row>
        <row r="106">
          <cell r="B106">
            <v>109</v>
          </cell>
          <cell r="C106" t="str">
            <v>ALPEREN FATİH BOSTANCI</v>
          </cell>
          <cell r="D106" t="str">
            <v>ESKİŞEHİR</v>
          </cell>
          <cell r="E106" t="str">
            <v>ESİKŞEHİR TEKNİK ÜNİVERSİTESİ</v>
          </cell>
        </row>
        <row r="107">
          <cell r="B107">
            <v>110</v>
          </cell>
          <cell r="C107" t="str">
            <v>BEKİR EMİRE</v>
          </cell>
          <cell r="D107" t="str">
            <v>ESKİŞEHİR</v>
          </cell>
          <cell r="E107" t="str">
            <v>ESİKŞEHİR TEKNİK ÜNİVERSİTESİ</v>
          </cell>
        </row>
        <row r="108">
          <cell r="B108">
            <v>111</v>
          </cell>
          <cell r="C108" t="str">
            <v xml:space="preserve">MELİH SARIŞAHİN </v>
          </cell>
          <cell r="D108" t="str">
            <v>ISPARTA</v>
          </cell>
          <cell r="E108" t="str">
            <v>SÜLEYMAN DEMİREL ÜNİVERSİTESİ</v>
          </cell>
        </row>
        <row r="109">
          <cell r="B109">
            <v>112</v>
          </cell>
          <cell r="C109" t="str">
            <v>BURAK DENİZ</v>
          </cell>
          <cell r="D109" t="str">
            <v>ISPARTA</v>
          </cell>
          <cell r="E109" t="str">
            <v>SÜLEYMAN DEMİREL ÜNİVERSİTESİ</v>
          </cell>
        </row>
        <row r="110">
          <cell r="B110">
            <v>113</v>
          </cell>
          <cell r="C110" t="str">
            <v>HAKAN TEKİN</v>
          </cell>
          <cell r="D110" t="str">
            <v>İZİMİR</v>
          </cell>
          <cell r="E110" t="str">
            <v>BAKIRÇAY ÜNİVERSİTESİ</v>
          </cell>
        </row>
        <row r="111">
          <cell r="B111">
            <v>114</v>
          </cell>
          <cell r="C111" t="str">
            <v>YUNUS DAYAN</v>
          </cell>
          <cell r="D111" t="str">
            <v>BİTLİS</v>
          </cell>
          <cell r="E111" t="str">
            <v>BİTLİS EREN ÜNİVERSİTESİ</v>
          </cell>
        </row>
        <row r="112">
          <cell r="B112">
            <v>115</v>
          </cell>
          <cell r="C112" t="str">
            <v>MEHMET DURSUN</v>
          </cell>
          <cell r="D112" t="str">
            <v>BİTLİS</v>
          </cell>
          <cell r="E112" t="str">
            <v>BİTLİS EREN ÜNİVERSİTESİ</v>
          </cell>
        </row>
        <row r="113">
          <cell r="B113">
            <v>116</v>
          </cell>
          <cell r="C113" t="str">
            <v>HAMZA FAİK YAVUZ</v>
          </cell>
          <cell r="D113" t="str">
            <v>BİTLİS</v>
          </cell>
          <cell r="E113" t="str">
            <v>BİTLİS EREN ÜNİVERSİTESİ</v>
          </cell>
        </row>
        <row r="114">
          <cell r="B114">
            <v>117</v>
          </cell>
          <cell r="C114" t="str">
            <v>AHMET ÇELİK</v>
          </cell>
          <cell r="D114" t="str">
            <v>SİVAS</v>
          </cell>
          <cell r="E114" t="str">
            <v>CUMHURİYET ÜNİVERSİTESİ</v>
          </cell>
        </row>
        <row r="115">
          <cell r="B115">
            <v>118</v>
          </cell>
          <cell r="C115" t="str">
            <v xml:space="preserve">YUSUF ZİYA DİNÇ </v>
          </cell>
          <cell r="D115" t="str">
            <v>SİVAS</v>
          </cell>
          <cell r="E115" t="str">
            <v>CUMHURİYET ÜNİVERSİTESİ</v>
          </cell>
        </row>
        <row r="116">
          <cell r="B116">
            <v>119</v>
          </cell>
          <cell r="C116" t="str">
            <v>ZAHİD DURMAZ</v>
          </cell>
          <cell r="D116" t="str">
            <v>SİVAS</v>
          </cell>
          <cell r="E116" t="str">
            <v>CUMHURİYET ÜNİVERSİTESİ</v>
          </cell>
        </row>
        <row r="117">
          <cell r="B117">
            <v>120</v>
          </cell>
          <cell r="C117" t="str">
            <v>MAHMUT YASİR MANCAR</v>
          </cell>
          <cell r="D117" t="str">
            <v>YALOVA</v>
          </cell>
          <cell r="E117" t="str">
            <v>YALOVA ÜNİVERSİTESİ</v>
          </cell>
        </row>
        <row r="118">
          <cell r="B118">
            <v>121</v>
          </cell>
          <cell r="C118" t="str">
            <v>MUHAMMED KASIM HACERCE</v>
          </cell>
          <cell r="D118" t="str">
            <v>YALOVA</v>
          </cell>
          <cell r="E118" t="str">
            <v>YALOVA ÜNİVERSİTESİ</v>
          </cell>
        </row>
        <row r="119">
          <cell r="B119">
            <v>122</v>
          </cell>
          <cell r="C119" t="str">
            <v>ÖMER YÜKSEK</v>
          </cell>
          <cell r="D119" t="str">
            <v>AFYON</v>
          </cell>
          <cell r="E119" t="str">
            <v>KOCATEPE ÜNİVERSİTESİ</v>
          </cell>
        </row>
        <row r="120">
          <cell r="B120">
            <v>123</v>
          </cell>
          <cell r="C120" t="str">
            <v xml:space="preserve">HASAN BASRİ ÇETİNKAYA </v>
          </cell>
          <cell r="D120" t="str">
            <v>AFYON</v>
          </cell>
          <cell r="E120" t="str">
            <v>KOCATEPE ÜNİVERSİTESİ</v>
          </cell>
        </row>
        <row r="121">
          <cell r="B121">
            <v>124</v>
          </cell>
          <cell r="C121" t="str">
            <v>MELİJ BURAK KİBAR</v>
          </cell>
          <cell r="D121" t="str">
            <v>AFYON</v>
          </cell>
          <cell r="E121" t="str">
            <v>KOCATEPE ÜNİVERSİTESİ</v>
          </cell>
        </row>
        <row r="122">
          <cell r="B122">
            <v>125</v>
          </cell>
          <cell r="C122" t="str">
            <v>BURAK DAĞDELEN</v>
          </cell>
          <cell r="D122" t="str">
            <v>DENİZLİ</v>
          </cell>
          <cell r="E122" t="str">
            <v>PAMUKKALE ÜNİVERSİTESİ</v>
          </cell>
        </row>
        <row r="123">
          <cell r="B123">
            <v>126</v>
          </cell>
          <cell r="C123" t="str">
            <v xml:space="preserve">ADİL ANGÜN </v>
          </cell>
          <cell r="D123" t="str">
            <v>DENİZLİ</v>
          </cell>
          <cell r="E123" t="str">
            <v>PAMUKKALE ÜNİVERSİTESİ</v>
          </cell>
        </row>
        <row r="124">
          <cell r="B124">
            <v>127</v>
          </cell>
          <cell r="C124" t="str">
            <v>FARUK HACIVELİOĞLU</v>
          </cell>
          <cell r="D124" t="str">
            <v>DENİZLİ</v>
          </cell>
          <cell r="E124" t="str">
            <v>PAMUKKALE ÜNİVERSİTESİ</v>
          </cell>
        </row>
        <row r="125">
          <cell r="B125">
            <v>128</v>
          </cell>
          <cell r="C125" t="str">
            <v>AHMET CAN</v>
          </cell>
          <cell r="D125" t="str">
            <v>ESKİŞEHİR</v>
          </cell>
          <cell r="E125" t="str">
            <v>ESKİŞEHİR OSMANGAZİ ÜNİVERSİTESİ</v>
          </cell>
        </row>
        <row r="126">
          <cell r="B126">
            <v>129</v>
          </cell>
          <cell r="C126" t="str">
            <v>TURGAY ÇOBANOĞLU</v>
          </cell>
          <cell r="D126" t="str">
            <v>ESKİŞEHİR</v>
          </cell>
          <cell r="E126" t="str">
            <v>ESKİŞEHİR OSMANGAZİ ÜNİVERSİTESİ</v>
          </cell>
        </row>
        <row r="127">
          <cell r="B127">
            <v>130</v>
          </cell>
          <cell r="C127" t="str">
            <v>ÖMER ZORLU</v>
          </cell>
          <cell r="D127" t="str">
            <v>ESKİŞEHİR</v>
          </cell>
          <cell r="E127" t="str">
            <v>ESKİŞEHİR OSMANGAZİ ÜNİVERSİTESİ</v>
          </cell>
        </row>
        <row r="128">
          <cell r="B128">
            <v>131</v>
          </cell>
          <cell r="C128" t="str">
            <v>SİNAN EKŞİ</v>
          </cell>
          <cell r="D128" t="str">
            <v>İSTANBUL</v>
          </cell>
          <cell r="E128" t="str">
            <v>MEDİPOL ÜNİVERSİTESİ</v>
          </cell>
        </row>
        <row r="129">
          <cell r="B129">
            <v>132</v>
          </cell>
          <cell r="C129" t="str">
            <v>ABDULLAH DOĞUKAN DERE</v>
          </cell>
          <cell r="D129" t="str">
            <v>İSTANBUL</v>
          </cell>
          <cell r="E129" t="str">
            <v>MEDİPOL ÜNİVERSİTESİ</v>
          </cell>
        </row>
        <row r="130">
          <cell r="B130">
            <v>133</v>
          </cell>
          <cell r="C130" t="str">
            <v xml:space="preserve">ORKUN ÜLKÜ </v>
          </cell>
          <cell r="D130" t="str">
            <v>İSTANBUL</v>
          </cell>
          <cell r="E130" t="str">
            <v>MEDİPOL ÜNİVERSİTESİ</v>
          </cell>
        </row>
        <row r="131">
          <cell r="B131">
            <v>134</v>
          </cell>
          <cell r="C131" t="str">
            <v>SELMAN MEMİŞ</v>
          </cell>
          <cell r="D131" t="str">
            <v>BİLECİK</v>
          </cell>
          <cell r="E131" t="str">
            <v>ŞEYH EDEBALİ ÜNİVERSİTESİ</v>
          </cell>
        </row>
        <row r="132">
          <cell r="B132">
            <v>135</v>
          </cell>
          <cell r="C132" t="str">
            <v xml:space="preserve">MUSTAFA ARAÇLI </v>
          </cell>
          <cell r="D132" t="str">
            <v>BİLECİK</v>
          </cell>
          <cell r="E132" t="str">
            <v>ŞEYH EDEBALİ ÜNİVERSİTESİ</v>
          </cell>
        </row>
        <row r="133">
          <cell r="B133">
            <v>136</v>
          </cell>
          <cell r="C133" t="str">
            <v xml:space="preserve">BİLAL ASLAN </v>
          </cell>
          <cell r="D133" t="str">
            <v>BİLECİK</v>
          </cell>
          <cell r="E133" t="str">
            <v>ŞEYH EDEBALİ ÜNİVERSİTESİ</v>
          </cell>
        </row>
        <row r="134">
          <cell r="B134">
            <v>137</v>
          </cell>
          <cell r="C134" t="str">
            <v>ARAS AYNAZ</v>
          </cell>
          <cell r="D134" t="str">
            <v>İSTANBUL</v>
          </cell>
          <cell r="E134" t="str">
            <v>BEYKOZ ÜNİVERSİTESİ</v>
          </cell>
        </row>
        <row r="135">
          <cell r="B135">
            <v>138</v>
          </cell>
          <cell r="C135" t="str">
            <v>BEDİRHAN YAKUP KARAASLAN</v>
          </cell>
          <cell r="D135" t="str">
            <v>İSTANBUL</v>
          </cell>
          <cell r="E135" t="str">
            <v>BEYKOZ ÜNİVERSİTESİ</v>
          </cell>
        </row>
        <row r="136">
          <cell r="B136">
            <v>139</v>
          </cell>
          <cell r="C136" t="str">
            <v>ÖMER BUĞRA KIRAN</v>
          </cell>
          <cell r="D136" t="str">
            <v>İSTANBUL</v>
          </cell>
          <cell r="E136" t="str">
            <v>BEYKOZ ÜNİVERSİTESİ</v>
          </cell>
        </row>
        <row r="137">
          <cell r="B137">
            <v>140</v>
          </cell>
          <cell r="C137" t="str">
            <v>BEŞİR MUHAMMED ABUALOARAYA</v>
          </cell>
          <cell r="D137" t="str">
            <v>BOLU</v>
          </cell>
          <cell r="E137" t="str">
            <v>ABANT İZZET BAYSAL ÜNİVERSİTESİ</v>
          </cell>
        </row>
        <row r="138">
          <cell r="B138">
            <v>141</v>
          </cell>
          <cell r="C138" t="str">
            <v>İBRAHİM OKUR</v>
          </cell>
          <cell r="D138" t="str">
            <v>BOLU</v>
          </cell>
          <cell r="E138" t="str">
            <v>ABANT İZZET BAYSAL ÜNİVERSİTESİ</v>
          </cell>
        </row>
        <row r="139">
          <cell r="B139">
            <v>142</v>
          </cell>
          <cell r="C139" t="str">
            <v>TUGAY GÜLER</v>
          </cell>
          <cell r="D139" t="str">
            <v>BOLU</v>
          </cell>
          <cell r="E139" t="str">
            <v>ABANT İZZET BAYSAL ÜNİVERSİTESİ</v>
          </cell>
        </row>
        <row r="140">
          <cell r="B140">
            <v>143</v>
          </cell>
          <cell r="C140" t="str">
            <v>MUSTAFA KARATAY</v>
          </cell>
          <cell r="D140" t="str">
            <v>İZMİR</v>
          </cell>
          <cell r="E140" t="str">
            <v>EGE ÜNİVERSİTESİ</v>
          </cell>
        </row>
        <row r="141">
          <cell r="B141">
            <v>144</v>
          </cell>
          <cell r="C141" t="str">
            <v>BİLAL KARATAY</v>
          </cell>
          <cell r="D141" t="str">
            <v>İZMİR</v>
          </cell>
          <cell r="E141" t="str">
            <v>EGE ÜNİVERSİTESİ</v>
          </cell>
        </row>
        <row r="142">
          <cell r="B142">
            <v>145</v>
          </cell>
          <cell r="C142" t="str">
            <v>TOLGA KESİK</v>
          </cell>
          <cell r="D142" t="str">
            <v>İZMİR</v>
          </cell>
          <cell r="E142" t="str">
            <v>EGE ÜNİVERSİTESİ</v>
          </cell>
        </row>
        <row r="143">
          <cell r="B143">
            <v>146</v>
          </cell>
          <cell r="C143" t="str">
            <v>BURAK DÜNYA</v>
          </cell>
          <cell r="D143" t="str">
            <v>İSTANBUL</v>
          </cell>
          <cell r="E143" t="str">
            <v>DOĞUŞ ÜNİVERSİTESİ</v>
          </cell>
        </row>
        <row r="144">
          <cell r="B144">
            <v>147</v>
          </cell>
          <cell r="C144" t="str">
            <v>BERKE ÇELİK</v>
          </cell>
          <cell r="D144" t="str">
            <v>İSTANBUL</v>
          </cell>
          <cell r="E144" t="str">
            <v>DOĞUŞ ÜNİVERSİTESİ</v>
          </cell>
        </row>
        <row r="145">
          <cell r="B145">
            <v>148</v>
          </cell>
          <cell r="C145" t="str">
            <v>BARKIN ÖZDİLEK</v>
          </cell>
          <cell r="D145" t="str">
            <v>İSTANBUL</v>
          </cell>
          <cell r="E145" t="str">
            <v>DOĞUŞ ÜNİVERSİTESİ</v>
          </cell>
        </row>
        <row r="146">
          <cell r="B146">
            <v>149</v>
          </cell>
          <cell r="C146" t="str">
            <v>OĞUZ ÖKSÜZ ÖNER</v>
          </cell>
          <cell r="D146" t="str">
            <v>İSTANBUL</v>
          </cell>
          <cell r="E146" t="str">
            <v>IŞIK ÜNİVERSİTESİ</v>
          </cell>
        </row>
        <row r="147">
          <cell r="B147">
            <v>150</v>
          </cell>
          <cell r="C147" t="str">
            <v>MOHAMMED TATRİ</v>
          </cell>
          <cell r="D147" t="str">
            <v>İSTANBUL</v>
          </cell>
          <cell r="E147" t="str">
            <v>IŞIK ÜNİVERSİTESİ</v>
          </cell>
        </row>
        <row r="148">
          <cell r="B148">
            <v>151</v>
          </cell>
          <cell r="C148" t="str">
            <v>HÜSEYİN BİLECEN</v>
          </cell>
          <cell r="D148" t="str">
            <v>İSTANBUL</v>
          </cell>
          <cell r="E148" t="str">
            <v>IŞIK ÜNİVERSİTESİ</v>
          </cell>
        </row>
        <row r="149">
          <cell r="B149">
            <v>152</v>
          </cell>
          <cell r="C149" t="str">
            <v xml:space="preserve">BİLGE KAAN ER </v>
          </cell>
          <cell r="D149" t="str">
            <v>ANKARA</v>
          </cell>
          <cell r="E149" t="str">
            <v>BAŞKENT ÜNİVERSİTESİ</v>
          </cell>
        </row>
        <row r="150">
          <cell r="B150">
            <v>153</v>
          </cell>
          <cell r="C150" t="str">
            <v>SEFER TARLAK</v>
          </cell>
          <cell r="D150" t="str">
            <v>ANKARA</v>
          </cell>
          <cell r="E150" t="str">
            <v>BAŞKENT ÜNİVERSİTESİ</v>
          </cell>
        </row>
        <row r="151">
          <cell r="B151">
            <v>154</v>
          </cell>
          <cell r="C151" t="str">
            <v>EKİN SAYDAM</v>
          </cell>
          <cell r="D151" t="str">
            <v>ANKARA</v>
          </cell>
          <cell r="E151" t="str">
            <v>BAŞKENT ÜNİVERSİTESİ</v>
          </cell>
        </row>
        <row r="152">
          <cell r="B152">
            <v>155</v>
          </cell>
          <cell r="C152" t="str">
            <v>OKAN OKTAY</v>
          </cell>
          <cell r="D152" t="str">
            <v>ANTALYA</v>
          </cell>
          <cell r="E152" t="str">
            <v>ANTALYA BİLİM ÜNİVERSİTESİ</v>
          </cell>
        </row>
        <row r="153">
          <cell r="B153">
            <v>156</v>
          </cell>
          <cell r="C153" t="str">
            <v>AHMET KAAN İRGİN</v>
          </cell>
          <cell r="D153" t="str">
            <v>İSTANBUL</v>
          </cell>
          <cell r="E153" t="str">
            <v>TÜRK-ALMAN ÜNİVERSİTESİ</v>
          </cell>
        </row>
        <row r="154">
          <cell r="B154">
            <v>157</v>
          </cell>
          <cell r="C154" t="str">
            <v xml:space="preserve">YAVUZ SELİM TUNÇER </v>
          </cell>
          <cell r="D154" t="str">
            <v>İSTANBUL</v>
          </cell>
          <cell r="E154" t="str">
            <v>TÜRK-ALMAN ÜNİVERSİTESİ</v>
          </cell>
        </row>
        <row r="155">
          <cell r="B155">
            <v>158</v>
          </cell>
          <cell r="C155" t="str">
            <v>OĞUZ SERİN</v>
          </cell>
          <cell r="D155" t="str">
            <v>İSTANBUL</v>
          </cell>
          <cell r="E155" t="str">
            <v>TÜRK-ALMAN ÜNİVERSİTESİ</v>
          </cell>
        </row>
        <row r="156">
          <cell r="B156">
            <v>159</v>
          </cell>
          <cell r="C156" t="str">
            <v>TALHA BAŞAR</v>
          </cell>
          <cell r="D156" t="str">
            <v>KONYA</v>
          </cell>
          <cell r="E156" t="str">
            <v>NECMETTİN ERBAKAN ÜSNİVERSİTESİ</v>
          </cell>
        </row>
        <row r="157">
          <cell r="B157">
            <v>160</v>
          </cell>
          <cell r="C157" t="str">
            <v>FUAT GÖNEN</v>
          </cell>
          <cell r="D157" t="str">
            <v>KONYA</v>
          </cell>
          <cell r="E157" t="str">
            <v>NECMETTİN ERBAKAN ÜSNİVERSİTESİ</v>
          </cell>
        </row>
        <row r="158">
          <cell r="B158">
            <v>161</v>
          </cell>
          <cell r="C158" t="str">
            <v>BERKAY AKGÜL</v>
          </cell>
          <cell r="D158" t="str">
            <v>KONYA</v>
          </cell>
          <cell r="E158" t="str">
            <v>NECMETTİN ERBAKAN ÜSNİVERSİTESİ</v>
          </cell>
        </row>
        <row r="159">
          <cell r="B159">
            <v>162</v>
          </cell>
          <cell r="C159" t="str">
            <v>HASAN ŞAFAK DEVLET</v>
          </cell>
          <cell r="D159" t="str">
            <v>İSTANBUL</v>
          </cell>
          <cell r="E159" t="str">
            <v>PİRİ REİS ÜNİVERSİTESİ</v>
          </cell>
        </row>
        <row r="160">
          <cell r="B160">
            <v>163</v>
          </cell>
          <cell r="C160" t="str">
            <v>SERKAN İNAN</v>
          </cell>
          <cell r="D160" t="str">
            <v>İSTANBUL</v>
          </cell>
          <cell r="E160" t="str">
            <v>PİRİ REİS ÜNİVERSİTESİ</v>
          </cell>
        </row>
        <row r="161">
          <cell r="B161">
            <v>164</v>
          </cell>
          <cell r="C161" t="str">
            <v>AHMET ÖZGÜN</v>
          </cell>
          <cell r="D161" t="str">
            <v>İSTANBUL</v>
          </cell>
          <cell r="E161" t="str">
            <v>PİRİ REİS ÜNİVERSİTESİ</v>
          </cell>
        </row>
        <row r="162">
          <cell r="B162">
            <v>165</v>
          </cell>
          <cell r="C162" t="str">
            <v>CEYHUN OZAN BAY</v>
          </cell>
          <cell r="D162" t="str">
            <v>OSMANİYE</v>
          </cell>
          <cell r="E162" t="str">
            <v>KORKUT ATA ÜNİVERSİTESİ</v>
          </cell>
        </row>
        <row r="163">
          <cell r="B163">
            <v>166</v>
          </cell>
          <cell r="C163" t="str">
            <v>ERDİ BABAOĞLAN</v>
          </cell>
          <cell r="D163" t="str">
            <v>OSMANİYE</v>
          </cell>
          <cell r="E163" t="str">
            <v>KORKUT ATA ÜNİVERSİTESİ</v>
          </cell>
        </row>
        <row r="164">
          <cell r="B164">
            <v>167</v>
          </cell>
          <cell r="C164" t="str">
            <v>ABDULLAH GÜNDAL</v>
          </cell>
          <cell r="D164" t="str">
            <v>OSMANİYE</v>
          </cell>
          <cell r="E164" t="str">
            <v>KORKUT ATA ÜNİVERSİTESİ</v>
          </cell>
        </row>
        <row r="165">
          <cell r="B165">
            <v>168</v>
          </cell>
          <cell r="C165" t="str">
            <v>MUHAMMET ARDA ŞEN</v>
          </cell>
          <cell r="D165" t="str">
            <v>ERZURUM</v>
          </cell>
          <cell r="E165" t="str">
            <v>ATATÜRK ÜNİVERSİTESİ</v>
          </cell>
        </row>
        <row r="166">
          <cell r="B166">
            <v>169</v>
          </cell>
          <cell r="C166" t="str">
            <v>ÇAĞRI YILDIRIM</v>
          </cell>
          <cell r="D166" t="str">
            <v>ERZURUM</v>
          </cell>
          <cell r="E166" t="str">
            <v>ATATÜRK ÜNİVERSİTESİ</v>
          </cell>
        </row>
        <row r="167">
          <cell r="B167">
            <v>170</v>
          </cell>
          <cell r="C167" t="str">
            <v>FAZLI ALP DOĞAN</v>
          </cell>
          <cell r="D167" t="str">
            <v>ERZURUM</v>
          </cell>
          <cell r="E167" t="str">
            <v>ATATÜRK ÜNİVERSİTESİ</v>
          </cell>
        </row>
        <row r="168">
          <cell r="B168">
            <v>171</v>
          </cell>
          <cell r="C168" t="str">
            <v>HÜSEYİN MEHMET DİNÇALTIN</v>
          </cell>
          <cell r="D168" t="str">
            <v>ANKARA</v>
          </cell>
          <cell r="E168" t="str">
            <v>OSTİM TEKNİK ÜNİVERSİTESİ</v>
          </cell>
        </row>
        <row r="169">
          <cell r="B169">
            <v>172</v>
          </cell>
          <cell r="C169" t="str">
            <v>HASAN UĞUR KARTAL</v>
          </cell>
          <cell r="D169" t="str">
            <v>ANKARA</v>
          </cell>
          <cell r="E169" t="str">
            <v>OSTİM TEKNİK ÜNİVERSİTESİ</v>
          </cell>
        </row>
        <row r="170">
          <cell r="B170">
            <v>173</v>
          </cell>
          <cell r="C170" t="str">
            <v>RAŞİT TATLIKAN</v>
          </cell>
          <cell r="D170" t="str">
            <v>ANTALYA</v>
          </cell>
          <cell r="E170" t="str">
            <v>ALANYA HEP ÜNİVERSİTESİ</v>
          </cell>
        </row>
        <row r="171">
          <cell r="B171">
            <v>174</v>
          </cell>
          <cell r="C171" t="str">
            <v>BATUHAN YILDIZ</v>
          </cell>
          <cell r="D171" t="str">
            <v>ANTALYA</v>
          </cell>
          <cell r="E171" t="str">
            <v>ALANYA HEP ÜNİVERSİTESİ</v>
          </cell>
        </row>
        <row r="172">
          <cell r="B172">
            <v>175</v>
          </cell>
          <cell r="C172" t="str">
            <v>MEHMET ÖZKAVAK</v>
          </cell>
          <cell r="D172" t="str">
            <v>KAYSERİ</v>
          </cell>
          <cell r="E172" t="str">
            <v>KAYSERİ ÜNİVERSİTESİ</v>
          </cell>
        </row>
        <row r="173">
          <cell r="B173">
            <v>176</v>
          </cell>
          <cell r="C173" t="str">
            <v>ÖMER CERAN</v>
          </cell>
          <cell r="D173" t="str">
            <v>KAYSERİ</v>
          </cell>
          <cell r="E173" t="str">
            <v>KAYSERİ ÜNİVERSİTESİ</v>
          </cell>
        </row>
        <row r="174">
          <cell r="B174">
            <v>177</v>
          </cell>
          <cell r="C174" t="str">
            <v>İBRAHİM HAMZA KARAKOYUN</v>
          </cell>
          <cell r="D174" t="str">
            <v>KAYSERİ</v>
          </cell>
          <cell r="E174" t="str">
            <v>KAYSERİ ÜNİVERSİTESİ</v>
          </cell>
        </row>
        <row r="175">
          <cell r="B175">
            <v>178</v>
          </cell>
          <cell r="C175" t="str">
            <v>UMUT ARSLAN</v>
          </cell>
          <cell r="D175" t="str">
            <v>İSTANBUL</v>
          </cell>
          <cell r="E175" t="str">
            <v>YEDİTEPE ÜNİVERSİTESİ</v>
          </cell>
        </row>
        <row r="176">
          <cell r="B176">
            <v>179</v>
          </cell>
          <cell r="C176" t="str">
            <v xml:space="preserve">CEYHUN KUR </v>
          </cell>
          <cell r="D176" t="str">
            <v>İSTANBUL</v>
          </cell>
          <cell r="E176" t="str">
            <v>YEDİTEPE ÜNİVERSİTESİ</v>
          </cell>
        </row>
        <row r="177">
          <cell r="B177">
            <v>180</v>
          </cell>
          <cell r="C177" t="str">
            <v>ŞERİF YÖRÜK</v>
          </cell>
          <cell r="D177" t="str">
            <v>İSTANBUL</v>
          </cell>
          <cell r="E177" t="str">
            <v>YEDİTEPE ÜNİVERSİTESİ</v>
          </cell>
        </row>
        <row r="178">
          <cell r="B178">
            <v>181</v>
          </cell>
          <cell r="C178" t="str">
            <v>ADNAN CAN BAYRAK</v>
          </cell>
          <cell r="D178" t="str">
            <v>KOCAELİ</v>
          </cell>
          <cell r="E178" t="str">
            <v>KOCAELİ ÜNİVERSİTESİ</v>
          </cell>
        </row>
        <row r="179">
          <cell r="B179">
            <v>182</v>
          </cell>
          <cell r="C179" t="str">
            <v>ALİHAN KARA</v>
          </cell>
          <cell r="D179" t="str">
            <v>KOCAELİ</v>
          </cell>
          <cell r="E179" t="str">
            <v>KOCAELİ ÜNİVERSİTESİ</v>
          </cell>
        </row>
        <row r="180">
          <cell r="B180">
            <v>183</v>
          </cell>
          <cell r="C180" t="str">
            <v>NEDİM CAN ARSLAN</v>
          </cell>
          <cell r="D180" t="str">
            <v>KOCAELİ</v>
          </cell>
          <cell r="E180" t="str">
            <v>KOCAELİ ÜNİVERSİTESİ</v>
          </cell>
        </row>
        <row r="181">
          <cell r="B181">
            <v>184</v>
          </cell>
          <cell r="C181" t="str">
            <v>SAMET KARADENİZ</v>
          </cell>
          <cell r="D181" t="str">
            <v>NEVŞEHİR</v>
          </cell>
          <cell r="E181" t="str">
            <v>HACI BEKTAŞ VELİ ÜNİVERSİTESİ</v>
          </cell>
        </row>
        <row r="182">
          <cell r="B182">
            <v>185</v>
          </cell>
          <cell r="C182" t="str">
            <v>UTKU CAFEROĞLU</v>
          </cell>
          <cell r="D182" t="str">
            <v>NEVŞEHİR</v>
          </cell>
          <cell r="E182" t="str">
            <v>HACI BEKTAŞ VELİ ÜNİVERSİTESİ</v>
          </cell>
        </row>
        <row r="183">
          <cell r="B183">
            <v>186</v>
          </cell>
          <cell r="C183" t="str">
            <v>NUMAN OKUR</v>
          </cell>
          <cell r="D183" t="str">
            <v>NEVŞEHİR</v>
          </cell>
          <cell r="E183" t="str">
            <v>HACI BEKTAŞ VELİ ÜNİVERSİTESİ</v>
          </cell>
        </row>
        <row r="184">
          <cell r="B184">
            <v>187</v>
          </cell>
          <cell r="C184" t="str">
            <v>FURKAN USLU</v>
          </cell>
          <cell r="D184" t="str">
            <v>ZONGULDAK</v>
          </cell>
          <cell r="E184" t="str">
            <v>BÜLENT ECEVİT ÜNİVERSİTESİ</v>
          </cell>
        </row>
        <row r="185">
          <cell r="B185">
            <v>188</v>
          </cell>
          <cell r="C185" t="str">
            <v>FURKAN COŞKUN</v>
          </cell>
          <cell r="D185" t="str">
            <v>ZONGULDAK</v>
          </cell>
          <cell r="E185" t="str">
            <v>BÜLENT ECEVİT ÜNİVERSİTESİ</v>
          </cell>
        </row>
        <row r="186">
          <cell r="B186">
            <v>189</v>
          </cell>
          <cell r="C186" t="str">
            <v>TARIK ONUR KARATAŞ</v>
          </cell>
          <cell r="D186" t="str">
            <v>KONYA</v>
          </cell>
          <cell r="E186" t="str">
            <v>KARATAY ÜNİVERSİTESİ</v>
          </cell>
        </row>
        <row r="187">
          <cell r="B187">
            <v>190</v>
          </cell>
          <cell r="C187" t="str">
            <v>MAHMUT KAHRAMAN</v>
          </cell>
          <cell r="D187" t="str">
            <v>KONYA</v>
          </cell>
          <cell r="E187" t="str">
            <v>KARATAY ÜNİVERSİTESİ</v>
          </cell>
        </row>
        <row r="188">
          <cell r="B188">
            <v>191</v>
          </cell>
          <cell r="C188" t="str">
            <v>MEHMET DOĞDU</v>
          </cell>
          <cell r="D188" t="str">
            <v>KONYA</v>
          </cell>
          <cell r="E188" t="str">
            <v>KARATAY ÜNİVERSİTESİ</v>
          </cell>
        </row>
        <row r="189">
          <cell r="B189">
            <v>192</v>
          </cell>
          <cell r="C189" t="str">
            <v>BEDİRHAN IŞIK</v>
          </cell>
          <cell r="D189" t="str">
            <v>ANKARA</v>
          </cell>
          <cell r="E189" t="str">
            <v>ODTÜ</v>
          </cell>
        </row>
        <row r="190">
          <cell r="B190">
            <v>193</v>
          </cell>
          <cell r="C190" t="str">
            <v xml:space="preserve">DENİZCAN BOZKURT </v>
          </cell>
          <cell r="D190" t="str">
            <v>ANKARA</v>
          </cell>
          <cell r="E190" t="str">
            <v>ODTÜ</v>
          </cell>
        </row>
        <row r="191">
          <cell r="B191">
            <v>194</v>
          </cell>
          <cell r="C191" t="str">
            <v>ALİ SERCAN ERDEM</v>
          </cell>
          <cell r="D191" t="str">
            <v>ANKARA</v>
          </cell>
          <cell r="E191" t="str">
            <v>ODTÜ</v>
          </cell>
        </row>
        <row r="192">
          <cell r="B192">
            <v>195</v>
          </cell>
          <cell r="C192" t="str">
            <v>YÜCEL OCAK</v>
          </cell>
          <cell r="D192" t="str">
            <v>İSTANBUL</v>
          </cell>
          <cell r="E192" t="str">
            <v>KOÇ ÜNİVERSİTESİ</v>
          </cell>
        </row>
        <row r="193">
          <cell r="B193">
            <v>196</v>
          </cell>
          <cell r="C193" t="str">
            <v>ÖMER TÜLÜNAY</v>
          </cell>
          <cell r="D193" t="str">
            <v>İSTANBUL</v>
          </cell>
          <cell r="E193" t="str">
            <v>KOÇ ÜNİVERSİTESİ</v>
          </cell>
        </row>
        <row r="194">
          <cell r="B194">
            <v>197</v>
          </cell>
          <cell r="C194" t="str">
            <v>ATAKAN CURA</v>
          </cell>
          <cell r="D194" t="str">
            <v>İSTANBUL</v>
          </cell>
          <cell r="E194" t="str">
            <v>KOÇ ÜNİVERSİTESİ</v>
          </cell>
        </row>
        <row r="195">
          <cell r="B195">
            <v>198</v>
          </cell>
          <cell r="C195" t="str">
            <v>İZZET GÖÇMEN</v>
          </cell>
          <cell r="D195" t="str">
            <v>KAYSERİ</v>
          </cell>
          <cell r="E195" t="str">
            <v>NUH NACİ YAZGAN ÜNİVERSİTESİ</v>
          </cell>
        </row>
        <row r="196">
          <cell r="B196">
            <v>199</v>
          </cell>
          <cell r="C196" t="str">
            <v>AHMET EMİN IŞITIR</v>
          </cell>
          <cell r="D196" t="str">
            <v>KAYSERİ</v>
          </cell>
          <cell r="E196" t="str">
            <v>NUH NACİ YAZGAN ÜNİVERSİTESİ</v>
          </cell>
        </row>
        <row r="197">
          <cell r="B197">
            <v>200</v>
          </cell>
          <cell r="C197" t="str">
            <v>MUHAMMED ALİ HAMEŞ</v>
          </cell>
          <cell r="D197" t="str">
            <v>KAYSERİ</v>
          </cell>
          <cell r="E197" t="str">
            <v>NUH NACİ YAZGAN ÜNİVERSİTESİ</v>
          </cell>
        </row>
        <row r="198">
          <cell r="B198">
            <v>201</v>
          </cell>
          <cell r="C198" t="str">
            <v>SADETTİN GENÇER</v>
          </cell>
          <cell r="D198" t="str">
            <v>ANKARA</v>
          </cell>
          <cell r="E198" t="str">
            <v>GAZİ ÜNİVERSİTESİ</v>
          </cell>
        </row>
        <row r="199">
          <cell r="B199">
            <v>202</v>
          </cell>
          <cell r="C199" t="str">
            <v>SERVET YERGİN</v>
          </cell>
          <cell r="D199" t="str">
            <v>ANKARA</v>
          </cell>
          <cell r="E199" t="str">
            <v>GAZİ ÜNİVERSİTESİ</v>
          </cell>
        </row>
        <row r="200">
          <cell r="B200">
            <v>203</v>
          </cell>
          <cell r="C200" t="str">
            <v>ONURCAN ÇAKIR</v>
          </cell>
          <cell r="D200" t="str">
            <v>ANKARA</v>
          </cell>
          <cell r="E200" t="str">
            <v>GAZİ ÜNİVERSİTESİ</v>
          </cell>
        </row>
        <row r="201">
          <cell r="B201">
            <v>204</v>
          </cell>
          <cell r="C201" t="str">
            <v>SÜLEYMAN BENZER</v>
          </cell>
          <cell r="D201" t="str">
            <v>İSTANBUL</v>
          </cell>
          <cell r="E201" t="str">
            <v>YILDIZ TEKNİK ÜNİVERSİTESİ</v>
          </cell>
        </row>
        <row r="202">
          <cell r="B202">
            <v>205</v>
          </cell>
          <cell r="C202" t="str">
            <v>ERDİ ÜSTÜN</v>
          </cell>
          <cell r="D202" t="str">
            <v>İSTANBUL</v>
          </cell>
          <cell r="E202" t="str">
            <v>YILDIZ TEKNİK ÜNİVERSİTESİ</v>
          </cell>
        </row>
        <row r="203">
          <cell r="B203">
            <v>206</v>
          </cell>
          <cell r="C203" t="str">
            <v>TARIK BİÇER</v>
          </cell>
          <cell r="D203" t="str">
            <v>İSTANBUL</v>
          </cell>
          <cell r="E203" t="str">
            <v>YILDIZ TEKNİK ÜNİVERSİTESİ</v>
          </cell>
        </row>
        <row r="204">
          <cell r="B204">
            <v>207</v>
          </cell>
          <cell r="C204" t="str">
            <v>NURİ KAAN DÖNMEZ</v>
          </cell>
          <cell r="D204" t="str">
            <v>KONYA</v>
          </cell>
          <cell r="E204" t="str">
            <v>SELÇUK ÜNİVERSİTESİ</v>
          </cell>
        </row>
        <row r="205">
          <cell r="B205">
            <v>208</v>
          </cell>
          <cell r="C205" t="str">
            <v>YUSUF USLU</v>
          </cell>
          <cell r="D205" t="str">
            <v>KONYA</v>
          </cell>
          <cell r="E205" t="str">
            <v>SELÇUK ÜNİVERSİTESİ</v>
          </cell>
        </row>
        <row r="206">
          <cell r="B206">
            <v>209</v>
          </cell>
          <cell r="C206" t="str">
            <v>BARIŞ AKYEL</v>
          </cell>
          <cell r="D206" t="str">
            <v>ISPARTA</v>
          </cell>
          <cell r="E206" t="str">
            <v>SÜLEYMAN DEMİREL ÜNİVERSİTESİ</v>
          </cell>
        </row>
        <row r="207">
          <cell r="B207">
            <v>210</v>
          </cell>
          <cell r="C207" t="str">
            <v>KAMİL SAMED KUVEL</v>
          </cell>
          <cell r="D207" t="str">
            <v>İSTANBUL</v>
          </cell>
          <cell r="E207" t="str">
            <v>ÖZYEĞİN ÜNİVERSİSTESİ</v>
          </cell>
        </row>
        <row r="208">
          <cell r="B208">
            <v>211</v>
          </cell>
          <cell r="C208" t="str">
            <v>ÖMER FARUK GÜL</v>
          </cell>
          <cell r="D208" t="str">
            <v>İSTANBUL</v>
          </cell>
          <cell r="E208" t="str">
            <v>İSTİYE ÜNİVERSİTESİ</v>
          </cell>
        </row>
        <row r="209">
          <cell r="B209">
            <v>212</v>
          </cell>
          <cell r="C209" t="str">
            <v>AZER TURAN</v>
          </cell>
          <cell r="D209" t="str">
            <v>İSTANBUL</v>
          </cell>
          <cell r="E209" t="str">
            <v>İSTİYE ÜNİVERSİTESİ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K"/>
      <sheetName val="ERK1"/>
      <sheetName val="TEE1"/>
      <sheetName val="Sayfa1"/>
      <sheetName val="BYN"/>
      <sheetName val="TKE"/>
      <sheetName val="TBAT1"/>
      <sheetName val="TBAT2"/>
      <sheetName val="TEE2"/>
      <sheetName val="TEE3"/>
      <sheetName val="TEE4"/>
      <sheetName val="DERECELE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1</v>
          </cell>
          <cell r="C2" t="str">
            <v>KERİM ÖZAY</v>
          </cell>
          <cell r="D2" t="str">
            <v>İSTANBUL</v>
          </cell>
          <cell r="E2" t="str">
            <v>ÖZYEĞİN ÜNİVERSİSTESİ</v>
          </cell>
        </row>
        <row r="3">
          <cell r="B3">
            <v>2</v>
          </cell>
          <cell r="C3" t="str">
            <v>KAĞAN ŞİŞMANOĞLU</v>
          </cell>
          <cell r="D3" t="str">
            <v>İSTANBUL</v>
          </cell>
          <cell r="E3" t="str">
            <v>ÖZYEĞİN ÜNİVERSİSTESİ</v>
          </cell>
        </row>
        <row r="4">
          <cell r="B4">
            <v>3</v>
          </cell>
          <cell r="C4" t="str">
            <v>ATANUR YIKILMAZSOY</v>
          </cell>
          <cell r="D4" t="str">
            <v>İSTANBUL</v>
          </cell>
          <cell r="E4" t="str">
            <v>ÖZYEĞİN ÜNİVERSİSTESİ</v>
          </cell>
        </row>
        <row r="5">
          <cell r="B5">
            <v>4</v>
          </cell>
          <cell r="C5" t="str">
            <v>SERTAÇ SAVİM</v>
          </cell>
          <cell r="D5" t="str">
            <v>KKTC</v>
          </cell>
          <cell r="E5" t="str">
            <v>GİRNE AMERİKAN ÜNİVERSİTESİ</v>
          </cell>
        </row>
        <row r="6">
          <cell r="B6">
            <v>5</v>
          </cell>
          <cell r="C6" t="str">
            <v>SÜLEYMAN İLHAN SEVGİ</v>
          </cell>
          <cell r="D6" t="str">
            <v>KKTC</v>
          </cell>
          <cell r="E6" t="str">
            <v>GİRNE AMERİKAN ÜNİVERSİTESİ</v>
          </cell>
        </row>
        <row r="7">
          <cell r="B7">
            <v>6</v>
          </cell>
          <cell r="C7" t="str">
            <v>DOĞAN AKTAŞLI</v>
          </cell>
          <cell r="D7" t="str">
            <v>KKTC</v>
          </cell>
          <cell r="E7" t="str">
            <v>GİRNE AMERİKAN ÜNİVERSİTESİ</v>
          </cell>
        </row>
        <row r="8">
          <cell r="B8">
            <v>7</v>
          </cell>
          <cell r="C8" t="str">
            <v>SERDAR DOYMAZ</v>
          </cell>
          <cell r="D8" t="str">
            <v>İZMİR</v>
          </cell>
          <cell r="E8" t="str">
            <v>İZMİR DEMOKRASİ ÜNİVERSİTESİ</v>
          </cell>
        </row>
        <row r="9">
          <cell r="B9">
            <v>8</v>
          </cell>
          <cell r="C9" t="str">
            <v>KENAN ÇAKIR</v>
          </cell>
          <cell r="D9" t="str">
            <v>İZMİR</v>
          </cell>
          <cell r="E9" t="str">
            <v>İZMİR DEMOKRASİ ÜNİVERSİTESİ</v>
          </cell>
        </row>
        <row r="10">
          <cell r="B10">
            <v>9</v>
          </cell>
          <cell r="C10" t="str">
            <v>UĞUR CANBULAT</v>
          </cell>
          <cell r="D10" t="str">
            <v>İZMİR</v>
          </cell>
          <cell r="E10" t="str">
            <v>İZMİR DEMOKRASİ ÜNİVERSİTESİ</v>
          </cell>
        </row>
        <row r="11">
          <cell r="B11">
            <v>10</v>
          </cell>
          <cell r="C11" t="str">
            <v>SERHAT AKBALIK</v>
          </cell>
          <cell r="D11" t="str">
            <v>ELAZIĞ</v>
          </cell>
          <cell r="E11" t="str">
            <v>FIRAT ÜNİVERSİTESİ</v>
          </cell>
        </row>
        <row r="12">
          <cell r="B12">
            <v>11</v>
          </cell>
          <cell r="C12" t="str">
            <v>İBRAHİM KALKAN</v>
          </cell>
          <cell r="D12" t="str">
            <v>ELAZIĞ</v>
          </cell>
          <cell r="E12" t="str">
            <v>FIRAT ÜNİVERSİTESİ</v>
          </cell>
        </row>
        <row r="13">
          <cell r="B13">
            <v>12</v>
          </cell>
          <cell r="C13" t="str">
            <v>ENES YÜKSELİR</v>
          </cell>
          <cell r="D13" t="str">
            <v>ANKARA</v>
          </cell>
          <cell r="E13" t="str">
            <v>MİLLİ SAVUNMA ÜNİVERSİTESİ</v>
          </cell>
        </row>
        <row r="14">
          <cell r="B14">
            <v>13</v>
          </cell>
          <cell r="C14" t="str">
            <v>HASAN HÜSEYİN DUMAN</v>
          </cell>
          <cell r="D14" t="str">
            <v>ANKARA</v>
          </cell>
          <cell r="E14" t="str">
            <v>MİLLİ SAVUNMA ÜNİVERSİTESİ</v>
          </cell>
        </row>
        <row r="15">
          <cell r="B15">
            <v>14</v>
          </cell>
          <cell r="C15" t="str">
            <v>ARDA MECİT GENÇ</v>
          </cell>
          <cell r="D15" t="str">
            <v>ANKARA</v>
          </cell>
          <cell r="E15" t="str">
            <v>MİLLİ SAVUNMA ÜNİVERSİTESİ</v>
          </cell>
        </row>
        <row r="16">
          <cell r="B16">
            <v>15</v>
          </cell>
          <cell r="C16" t="str">
            <v>İBRAHİM GÜNDÜZ</v>
          </cell>
          <cell r="D16" t="str">
            <v>İSTANBUL</v>
          </cell>
          <cell r="E16" t="str">
            <v>NİŞANTAŞI ÜNİVERSİTESİ</v>
          </cell>
        </row>
        <row r="17">
          <cell r="B17">
            <v>16</v>
          </cell>
          <cell r="C17" t="str">
            <v>TALHA YİĞENLER</v>
          </cell>
          <cell r="D17" t="str">
            <v>İSTANBUL</v>
          </cell>
          <cell r="E17" t="str">
            <v>NİŞANTAŞI ÜNİVERSİTESİ</v>
          </cell>
        </row>
        <row r="18">
          <cell r="B18">
            <v>17</v>
          </cell>
          <cell r="C18" t="str">
            <v>TUGAY YILMAZ</v>
          </cell>
          <cell r="D18" t="str">
            <v>İSTANBUL</v>
          </cell>
          <cell r="E18" t="str">
            <v>NİŞANTAŞI ÜNİVERSİTESİ</v>
          </cell>
        </row>
        <row r="19">
          <cell r="B19">
            <v>18</v>
          </cell>
          <cell r="C19" t="str">
            <v>ZİVER GÜNDÜZ</v>
          </cell>
          <cell r="D19" t="str">
            <v>İSTANBUL</v>
          </cell>
          <cell r="E19" t="str">
            <v>NİŞANTAŞI ÜNİVERSİTESİ</v>
          </cell>
        </row>
        <row r="20">
          <cell r="B20">
            <v>19</v>
          </cell>
          <cell r="C20" t="str">
            <v>ALİ AFŞİN GÜL</v>
          </cell>
          <cell r="D20" t="str">
            <v>İSTANBUL</v>
          </cell>
          <cell r="E20" t="str">
            <v>MARMARA ÜNİVERSİTESİ</v>
          </cell>
        </row>
        <row r="21">
          <cell r="B21">
            <v>20</v>
          </cell>
          <cell r="C21" t="str">
            <v>EMİR HAKTAN YÖNEY</v>
          </cell>
          <cell r="D21" t="str">
            <v>İSTANBUL</v>
          </cell>
          <cell r="E21" t="str">
            <v>MARMARA ÜNİVERSİTESİ</v>
          </cell>
        </row>
        <row r="22">
          <cell r="B22">
            <v>21</v>
          </cell>
          <cell r="C22" t="str">
            <v>KEREM KARAMAN</v>
          </cell>
          <cell r="D22" t="str">
            <v>İSTANBUL</v>
          </cell>
          <cell r="E22" t="str">
            <v>MARMARA ÜNİVERSİTESİ</v>
          </cell>
        </row>
        <row r="23">
          <cell r="B23">
            <v>23</v>
          </cell>
          <cell r="C23" t="str">
            <v>MUHAMMED TAHA KAYA</v>
          </cell>
          <cell r="D23" t="str">
            <v>İSTANBUL</v>
          </cell>
          <cell r="E23" t="str">
            <v>MARMARA ÜNİVERSİTESİ</v>
          </cell>
        </row>
        <row r="24">
          <cell r="B24">
            <v>24</v>
          </cell>
          <cell r="C24" t="str">
            <v>ALİ EMRE TAVRAN</v>
          </cell>
          <cell r="D24" t="str">
            <v>ADANA</v>
          </cell>
          <cell r="E24" t="str">
            <v>ÇUKUROVA ÜNİVERSİTESİ</v>
          </cell>
        </row>
        <row r="25">
          <cell r="B25">
            <v>25</v>
          </cell>
          <cell r="C25" t="str">
            <v>MUHAMMED CAN KURT</v>
          </cell>
          <cell r="D25" t="str">
            <v>ADANA</v>
          </cell>
          <cell r="E25" t="str">
            <v>ÇUKUROVA ÜNİVERSİTESİ</v>
          </cell>
        </row>
        <row r="26">
          <cell r="B26">
            <v>26</v>
          </cell>
          <cell r="C26" t="str">
            <v>MERTCAN DEMİRAL</v>
          </cell>
          <cell r="D26" t="str">
            <v>ADANA</v>
          </cell>
          <cell r="E26" t="str">
            <v>ÇUKUROVA ÜNİVERSİTESİ</v>
          </cell>
        </row>
        <row r="27">
          <cell r="B27">
            <v>27</v>
          </cell>
          <cell r="C27" t="str">
            <v>ÖMER FARUK ARAZ</v>
          </cell>
          <cell r="D27" t="str">
            <v>ERZİNCAN</v>
          </cell>
          <cell r="E27" t="str">
            <v>BİNALİ YILDIRIM ÜNİVERSİTESİ</v>
          </cell>
        </row>
        <row r="28">
          <cell r="B28">
            <v>28</v>
          </cell>
          <cell r="C28" t="str">
            <v>AHMER GÜRLER</v>
          </cell>
          <cell r="D28" t="str">
            <v>ERZİNCAN</v>
          </cell>
          <cell r="E28" t="str">
            <v>BİNALİ YILDIRIM ÜNİVERSİTESİ</v>
          </cell>
        </row>
        <row r="29">
          <cell r="B29">
            <v>29</v>
          </cell>
          <cell r="C29" t="str">
            <v>YUNUS EMRE AKPINAR</v>
          </cell>
          <cell r="D29" t="str">
            <v>ERZİNCAN</v>
          </cell>
          <cell r="E29" t="str">
            <v>BİNALİ YILDIRIM ÜNİVERSİTESİ</v>
          </cell>
        </row>
        <row r="30">
          <cell r="B30">
            <v>30</v>
          </cell>
          <cell r="C30" t="str">
            <v>HASAN KARAEVLİ</v>
          </cell>
          <cell r="D30" t="str">
            <v>BARTIN</v>
          </cell>
          <cell r="E30" t="str">
            <v>BARTIN ÜNİVERSİTESİ</v>
          </cell>
        </row>
        <row r="31">
          <cell r="B31">
            <v>31</v>
          </cell>
          <cell r="C31" t="str">
            <v>MUSTAFA AKIN</v>
          </cell>
          <cell r="D31" t="str">
            <v>BARTIN</v>
          </cell>
          <cell r="E31" t="str">
            <v>BARTIN ÜNİVERSİTESİ</v>
          </cell>
        </row>
        <row r="32">
          <cell r="B32">
            <v>32</v>
          </cell>
          <cell r="C32" t="str">
            <v>EREN DEMİREL</v>
          </cell>
          <cell r="D32" t="str">
            <v>BARTIN</v>
          </cell>
          <cell r="E32" t="str">
            <v>BARTIN ÜNİVERSİTESİ</v>
          </cell>
        </row>
        <row r="33">
          <cell r="B33">
            <v>33</v>
          </cell>
          <cell r="C33" t="str">
            <v>MEHMET UĞUR PERELE</v>
          </cell>
          <cell r="D33" t="str">
            <v>İSTANBUL</v>
          </cell>
          <cell r="E33" t="str">
            <v>BİLGİ TEKNİK ÜNİVERSİTESİ</v>
          </cell>
        </row>
        <row r="34">
          <cell r="B34">
            <v>34</v>
          </cell>
          <cell r="C34" t="str">
            <v>MEHMET BERKE TÜRKMEN</v>
          </cell>
          <cell r="D34" t="str">
            <v>İSTANBUL</v>
          </cell>
          <cell r="E34" t="str">
            <v>BİLGİ TEKNİK ÜNİVERSİTESİ</v>
          </cell>
        </row>
        <row r="35">
          <cell r="B35">
            <v>35</v>
          </cell>
          <cell r="C35" t="str">
            <v>FURKAN AKTAŞ</v>
          </cell>
          <cell r="D35" t="str">
            <v>İSTANBUL</v>
          </cell>
          <cell r="E35" t="str">
            <v>İSTANBUL TEKNİK ÜNİVERSİTESİ</v>
          </cell>
        </row>
        <row r="36">
          <cell r="B36">
            <v>36</v>
          </cell>
          <cell r="C36" t="str">
            <v>MEHMED ARİF ÇAĞLAYAN</v>
          </cell>
          <cell r="D36" t="str">
            <v>İSTANBUL</v>
          </cell>
          <cell r="E36" t="str">
            <v>İSTANBUL TEKNİK ÜNİVERSİTESİ</v>
          </cell>
        </row>
        <row r="37">
          <cell r="B37">
            <v>37</v>
          </cell>
          <cell r="C37" t="str">
            <v>SERHAT KÖŞELİ</v>
          </cell>
          <cell r="D37" t="str">
            <v>İSTANBUL</v>
          </cell>
          <cell r="E37" t="str">
            <v>İSTANBUL TEKNİK ÜNİVERSİTESİ</v>
          </cell>
        </row>
        <row r="38">
          <cell r="B38">
            <v>38</v>
          </cell>
          <cell r="C38" t="str">
            <v>EBUZER ÖNER</v>
          </cell>
          <cell r="D38" t="str">
            <v>DİYARBAKIR</v>
          </cell>
          <cell r="E38" t="str">
            <v>DİCLE ÜNİVERSİTESİ</v>
          </cell>
        </row>
        <row r="39">
          <cell r="B39">
            <v>39</v>
          </cell>
          <cell r="C39" t="str">
            <v>YUSUF GÜNEŞ</v>
          </cell>
          <cell r="D39" t="str">
            <v>DİYARBAKIR</v>
          </cell>
          <cell r="E39" t="str">
            <v>DİCLE ÜNİVERSİTESİ</v>
          </cell>
        </row>
        <row r="40">
          <cell r="B40">
            <v>40</v>
          </cell>
          <cell r="C40" t="str">
            <v>GÜLABİ KAPLAN</v>
          </cell>
          <cell r="D40" t="str">
            <v>DİYARBAKIR</v>
          </cell>
          <cell r="E40" t="str">
            <v>DİCLE ÜNİVERSİTESİ</v>
          </cell>
        </row>
        <row r="41">
          <cell r="B41">
            <v>41</v>
          </cell>
          <cell r="C41" t="str">
            <v>UĞUR BAYER</v>
          </cell>
          <cell r="D41" t="str">
            <v>ÇORUM</v>
          </cell>
          <cell r="E41" t="str">
            <v>HİTİT ÜNİVERSİTESİ</v>
          </cell>
        </row>
        <row r="42">
          <cell r="B42">
            <v>42</v>
          </cell>
          <cell r="C42" t="str">
            <v>MAHMUTCAN ÖZTUNA</v>
          </cell>
          <cell r="D42" t="str">
            <v>ÇORUM</v>
          </cell>
          <cell r="E42" t="str">
            <v>HİTİT ÜNİVERSİTESİ</v>
          </cell>
        </row>
        <row r="43">
          <cell r="B43">
            <v>43</v>
          </cell>
          <cell r="C43" t="str">
            <v>MUHAMMET ÇIRAK</v>
          </cell>
          <cell r="D43" t="str">
            <v>ÇORUM</v>
          </cell>
          <cell r="E43" t="str">
            <v>HİTİT ÜNİVERSİTESİ</v>
          </cell>
        </row>
        <row r="44">
          <cell r="B44">
            <v>44</v>
          </cell>
          <cell r="C44" t="str">
            <v>ULAŞ AKDAĞ</v>
          </cell>
          <cell r="D44" t="str">
            <v>ANKARA</v>
          </cell>
          <cell r="E44" t="str">
            <v>ÇANKAYA ÜNİVERSİTESİ</v>
          </cell>
        </row>
        <row r="45">
          <cell r="B45">
            <v>45</v>
          </cell>
          <cell r="C45" t="str">
            <v>ALİ ALPER YAMAN</v>
          </cell>
          <cell r="D45" t="str">
            <v>ANKARA</v>
          </cell>
          <cell r="E45" t="str">
            <v>ÇANKAYA ÜNİVERSİTESİ</v>
          </cell>
        </row>
        <row r="46">
          <cell r="B46">
            <v>46</v>
          </cell>
          <cell r="C46" t="str">
            <v>İZGİ KANATLI</v>
          </cell>
          <cell r="D46" t="str">
            <v>ANKARA</v>
          </cell>
          <cell r="E46" t="str">
            <v>ÇANKAYA ÜNİVERSİTESİ</v>
          </cell>
        </row>
        <row r="47">
          <cell r="B47">
            <v>47</v>
          </cell>
          <cell r="C47" t="str">
            <v>MEHMET ZAHİD YANILMAZ</v>
          </cell>
          <cell r="D47" t="str">
            <v>MUĞLA</v>
          </cell>
          <cell r="E47" t="str">
            <v>SITKI KOÇMAN ÜNİVERSİTESİ</v>
          </cell>
        </row>
        <row r="48">
          <cell r="B48">
            <v>48</v>
          </cell>
          <cell r="C48" t="str">
            <v>TUNA ZORLUTUNA</v>
          </cell>
          <cell r="D48" t="str">
            <v>MUĞLA</v>
          </cell>
          <cell r="E48" t="str">
            <v>SITKI KOÇMAN ÜNİVERSİTESİ</v>
          </cell>
        </row>
        <row r="49">
          <cell r="B49">
            <v>49</v>
          </cell>
          <cell r="C49" t="str">
            <v>SALİH MENEKŞE</v>
          </cell>
          <cell r="D49" t="str">
            <v>MUĞLA</v>
          </cell>
          <cell r="E49" t="str">
            <v>SITKI KOÇMAN ÜNİVERSİTESİ</v>
          </cell>
        </row>
        <row r="50">
          <cell r="B50">
            <v>50</v>
          </cell>
          <cell r="C50" t="str">
            <v>HÜSEYİN SEÇKİN</v>
          </cell>
          <cell r="D50" t="str">
            <v>ISPARTA</v>
          </cell>
          <cell r="E50" t="str">
            <v>UYGULAMALI BİLİMLER ÜNİVERSİTESİ</v>
          </cell>
        </row>
        <row r="51">
          <cell r="B51">
            <v>51</v>
          </cell>
          <cell r="C51" t="str">
            <v>YUNUS EMRE ÇOBAN</v>
          </cell>
          <cell r="D51" t="str">
            <v>ISPARTA</v>
          </cell>
          <cell r="E51" t="str">
            <v>UYGULAMALI BİLİMLER ÜNİVERSİTESİ</v>
          </cell>
        </row>
        <row r="52">
          <cell r="B52">
            <v>52</v>
          </cell>
          <cell r="C52" t="str">
            <v>SİNAN ÇALIK</v>
          </cell>
          <cell r="D52" t="str">
            <v>ISPARTA</v>
          </cell>
          <cell r="E52" t="str">
            <v>UYGULAMALI BİLİMLER ÜNİVERSİTESİ</v>
          </cell>
        </row>
        <row r="53">
          <cell r="B53">
            <v>53</v>
          </cell>
          <cell r="C53" t="str">
            <v>AZİZHAN AKHADOU</v>
          </cell>
          <cell r="D53" t="str">
            <v>KARABÜK</v>
          </cell>
          <cell r="E53" t="str">
            <v>KARABÜK ÜNİVERSİTESİ</v>
          </cell>
        </row>
        <row r="54">
          <cell r="B54">
            <v>54</v>
          </cell>
          <cell r="C54" t="str">
            <v>AHMET ZEKİ EROĞLU</v>
          </cell>
          <cell r="D54" t="str">
            <v>KARABÜK</v>
          </cell>
          <cell r="E54" t="str">
            <v>KARABÜK ÜNİVERSİTESİ</v>
          </cell>
        </row>
        <row r="55">
          <cell r="B55">
            <v>55</v>
          </cell>
          <cell r="C55" t="str">
            <v>OSMAN DAĞLI</v>
          </cell>
          <cell r="D55" t="str">
            <v>ANKARA</v>
          </cell>
          <cell r="E55" t="str">
            <v>ANKARA ÜNİVERSİTESİ</v>
          </cell>
        </row>
        <row r="56">
          <cell r="B56">
            <v>59</v>
          </cell>
          <cell r="C56" t="str">
            <v>MUSTAFA KASIM GÖÇER</v>
          </cell>
          <cell r="D56" t="str">
            <v>ANKARA</v>
          </cell>
          <cell r="E56" t="str">
            <v>ANKARA ÜNİVERSİTESİ</v>
          </cell>
        </row>
        <row r="57">
          <cell r="B57">
            <v>60</v>
          </cell>
          <cell r="C57" t="str">
            <v>ERKAN ŞİMŞEKLİ</v>
          </cell>
          <cell r="D57" t="str">
            <v>ANKARA</v>
          </cell>
          <cell r="E57" t="str">
            <v>ANKARA ÜNİVERSİTESİ</v>
          </cell>
        </row>
        <row r="58">
          <cell r="B58">
            <v>61</v>
          </cell>
          <cell r="C58" t="str">
            <v>RAHEEL TAHİR SAYA</v>
          </cell>
          <cell r="D58" t="str">
            <v>İSTANBUL</v>
          </cell>
          <cell r="E58" t="str">
            <v>BİLGİ TEKNİK ÜNİVERSİTESİ</v>
          </cell>
        </row>
        <row r="59">
          <cell r="B59">
            <v>62</v>
          </cell>
          <cell r="C59" t="str">
            <v>AYKUT GÖNÜL</v>
          </cell>
          <cell r="D59" t="str">
            <v>İSTANBUL</v>
          </cell>
          <cell r="E59" t="str">
            <v>İSTANBUL CERRAHPAŞA ÜNİVERSİTESİ</v>
          </cell>
        </row>
        <row r="60">
          <cell r="B60">
            <v>63</v>
          </cell>
          <cell r="C60" t="str">
            <v>DENİZ BERK ALKANAT</v>
          </cell>
          <cell r="D60" t="str">
            <v>İSTANBUL</v>
          </cell>
          <cell r="E60" t="str">
            <v>İSTANBUL CERRAHPAŞA ÜNİVERSİTESİ</v>
          </cell>
        </row>
        <row r="61">
          <cell r="B61">
            <v>64</v>
          </cell>
          <cell r="C61" t="str">
            <v>ALİCAN ŞEKER</v>
          </cell>
          <cell r="D61" t="str">
            <v>İSTANBUL</v>
          </cell>
          <cell r="E61" t="str">
            <v>İSTANBUL CERRAHPAŞA ÜNİVERSİTESİ</v>
          </cell>
        </row>
        <row r="62">
          <cell r="B62">
            <v>65</v>
          </cell>
          <cell r="C62" t="str">
            <v>MERT TANER BİLGE</v>
          </cell>
          <cell r="D62" t="str">
            <v>KAYSERİ</v>
          </cell>
          <cell r="E62" t="str">
            <v>ERCİYES ÜNİVERSİTESİ</v>
          </cell>
        </row>
        <row r="63">
          <cell r="B63">
            <v>66</v>
          </cell>
          <cell r="C63" t="str">
            <v>İSMAİL HOŞCAN</v>
          </cell>
          <cell r="D63" t="str">
            <v>KAYSERİ</v>
          </cell>
          <cell r="E63" t="str">
            <v>ERCİYES ÜNİVERSİTESİ</v>
          </cell>
        </row>
        <row r="64">
          <cell r="B64">
            <v>67</v>
          </cell>
          <cell r="C64" t="str">
            <v>EMRE LAÇİN</v>
          </cell>
          <cell r="D64" t="str">
            <v>KAYSERİ</v>
          </cell>
          <cell r="E64" t="str">
            <v>ERCİYES ÜNİVERSİTESİ</v>
          </cell>
        </row>
        <row r="65">
          <cell r="B65">
            <v>68</v>
          </cell>
          <cell r="C65" t="str">
            <v>ZAKİR ERGESOV</v>
          </cell>
          <cell r="D65" t="str">
            <v>İSTANBUL</v>
          </cell>
          <cell r="E65" t="str">
            <v>İSTANBUL ÜNİVERSİTESİ</v>
          </cell>
        </row>
        <row r="66">
          <cell r="B66">
            <v>69</v>
          </cell>
          <cell r="C66" t="str">
            <v>YUSUF ADIGÜZEL</v>
          </cell>
          <cell r="D66" t="str">
            <v>İSTANBUL</v>
          </cell>
          <cell r="E66" t="str">
            <v>İSTANBUL ÜNİVERSİTESİ</v>
          </cell>
        </row>
        <row r="67">
          <cell r="B67">
            <v>70</v>
          </cell>
          <cell r="C67" t="str">
            <v>BİLAL TÜRKÖZ</v>
          </cell>
          <cell r="D67" t="str">
            <v>İSTANBUL</v>
          </cell>
          <cell r="E67" t="str">
            <v>İSTANBUL ÜNİVERSİTESİ</v>
          </cell>
        </row>
        <row r="68">
          <cell r="B68">
            <v>71</v>
          </cell>
          <cell r="C68" t="str">
            <v>MERT YÖNTER</v>
          </cell>
          <cell r="D68" t="str">
            <v>ÇANAKKALE</v>
          </cell>
          <cell r="E68" t="str">
            <v>18 MART ÜNİVERSİTESİ</v>
          </cell>
        </row>
        <row r="69">
          <cell r="B69">
            <v>72</v>
          </cell>
          <cell r="C69" t="str">
            <v>FURKAN YÜRÜK</v>
          </cell>
          <cell r="D69" t="str">
            <v>ÇANAKKALE</v>
          </cell>
          <cell r="E69" t="str">
            <v>18 MART ÜNİVERSİTESİ</v>
          </cell>
        </row>
        <row r="70">
          <cell r="B70">
            <v>73</v>
          </cell>
          <cell r="C70" t="str">
            <v>OĞUZHAN UZUN</v>
          </cell>
          <cell r="D70" t="str">
            <v>ÇANAKKALE</v>
          </cell>
          <cell r="E70" t="str">
            <v>18 MART ÜNİVERSİTESİ</v>
          </cell>
        </row>
        <row r="71">
          <cell r="B71">
            <v>74</v>
          </cell>
          <cell r="C71" t="str">
            <v>RIDVAN KUTAY KALYON</v>
          </cell>
          <cell r="D71" t="str">
            <v>İSTANBUL</v>
          </cell>
          <cell r="E71" t="str">
            <v>ATILIM ÜNİVERSİTESİ</v>
          </cell>
        </row>
        <row r="72">
          <cell r="B72">
            <v>75</v>
          </cell>
          <cell r="C72" t="str">
            <v>TAMAY ŞENTARLI</v>
          </cell>
          <cell r="D72" t="str">
            <v>İSTANBUL</v>
          </cell>
          <cell r="E72" t="str">
            <v>ATILIM ÜNİVERSİTESİ</v>
          </cell>
        </row>
        <row r="73">
          <cell r="B73">
            <v>76</v>
          </cell>
          <cell r="C73" t="str">
            <v>MERİÇ METE GÜLEÇ</v>
          </cell>
          <cell r="D73" t="str">
            <v>İSTANBUL</v>
          </cell>
          <cell r="E73" t="str">
            <v>ATILIM ÜNİVERSİTESİ</v>
          </cell>
        </row>
        <row r="74">
          <cell r="B74">
            <v>77</v>
          </cell>
          <cell r="C74" t="str">
            <v>BİNDAR MÜHÜRDAROĞLU</v>
          </cell>
          <cell r="D74" t="str">
            <v>SİİRT</v>
          </cell>
          <cell r="E74" t="str">
            <v>SİİRT ÜNİVERSİTESİ</v>
          </cell>
        </row>
        <row r="75">
          <cell r="B75">
            <v>78</v>
          </cell>
          <cell r="C75" t="str">
            <v>SEYİTHAN HASDEMİR</v>
          </cell>
          <cell r="D75" t="str">
            <v>SİİRT</v>
          </cell>
          <cell r="E75" t="str">
            <v>SİİRT ÜNİVERSİTESİ</v>
          </cell>
        </row>
        <row r="76">
          <cell r="B76">
            <v>79</v>
          </cell>
          <cell r="C76" t="str">
            <v>YUNUS EMRE YALÇIN</v>
          </cell>
          <cell r="D76" t="str">
            <v>SİİRT</v>
          </cell>
          <cell r="E76" t="str">
            <v>SİİRT ÜNİVERSİTESİ</v>
          </cell>
        </row>
        <row r="77">
          <cell r="B77">
            <v>80</v>
          </cell>
          <cell r="C77" t="str">
            <v>CEMİL FURKAN ŞİMŞEK</v>
          </cell>
          <cell r="D77" t="str">
            <v>AFYON</v>
          </cell>
          <cell r="E77" t="str">
            <v>SAĞLIK BİLİMLERİ ÜNİVERSİTESİ</v>
          </cell>
        </row>
        <row r="78">
          <cell r="B78">
            <v>81</v>
          </cell>
          <cell r="C78" t="str">
            <v>İBRAHİM AKÇA</v>
          </cell>
          <cell r="D78" t="str">
            <v>AFYON</v>
          </cell>
          <cell r="E78" t="str">
            <v>SAĞLIK BİLİMLERİ ÜNİVERSİTESİ</v>
          </cell>
        </row>
        <row r="79">
          <cell r="B79">
            <v>82</v>
          </cell>
          <cell r="C79" t="str">
            <v>ERHAN SİNER</v>
          </cell>
          <cell r="D79" t="str">
            <v>TUNCELİ</v>
          </cell>
          <cell r="E79" t="str">
            <v>MUNZUR ÜNİVERSİTESİ</v>
          </cell>
        </row>
        <row r="80">
          <cell r="B80">
            <v>83</v>
          </cell>
          <cell r="C80" t="str">
            <v>BERAT ARAVİ</v>
          </cell>
          <cell r="D80" t="str">
            <v>TUNCELİ</v>
          </cell>
          <cell r="E80" t="str">
            <v>MUNZUR ÜNİVERSİTESİ</v>
          </cell>
        </row>
        <row r="81">
          <cell r="B81">
            <v>84</v>
          </cell>
          <cell r="C81" t="str">
            <v>İBRAHİM TIKNAZ</v>
          </cell>
          <cell r="D81" t="str">
            <v>BİNGÖL</v>
          </cell>
          <cell r="E81" t="str">
            <v>BİNGÖL ÜNİVERSİTESİ</v>
          </cell>
        </row>
        <row r="82">
          <cell r="B82">
            <v>85</v>
          </cell>
          <cell r="C82" t="str">
            <v>FATİH ACIBAŞ</v>
          </cell>
          <cell r="D82" t="str">
            <v>BİNGÖL</v>
          </cell>
          <cell r="E82" t="str">
            <v>BİNGÖL ÜNİVERSİTESİ</v>
          </cell>
        </row>
        <row r="83">
          <cell r="B83">
            <v>86</v>
          </cell>
          <cell r="C83" t="str">
            <v>MUSTAFA ÖNGÖR</v>
          </cell>
          <cell r="D83" t="str">
            <v>BİNGÖL</v>
          </cell>
          <cell r="E83" t="str">
            <v>BİNGÖL ÜNİVERSİTESİ</v>
          </cell>
        </row>
        <row r="84">
          <cell r="B84">
            <v>87</v>
          </cell>
          <cell r="C84" t="str">
            <v>HAKAN SUYABATMAZ</v>
          </cell>
          <cell r="D84" t="str">
            <v>GİRESUN</v>
          </cell>
          <cell r="E84" t="str">
            <v>GİRESUN ÜNİVERSİTESİ</v>
          </cell>
        </row>
        <row r="85">
          <cell r="B85">
            <v>88</v>
          </cell>
          <cell r="C85" t="str">
            <v>ORHAN KÜÇÜKYILDIZ</v>
          </cell>
          <cell r="D85" t="str">
            <v>GİRESUN</v>
          </cell>
          <cell r="E85" t="str">
            <v>GİRESUN ÜNİVERSİTESİ</v>
          </cell>
        </row>
        <row r="86">
          <cell r="B86">
            <v>89</v>
          </cell>
          <cell r="C86" t="str">
            <v>SAMED İSTEK</v>
          </cell>
          <cell r="D86" t="str">
            <v>GİRESUN</v>
          </cell>
          <cell r="E86" t="str">
            <v>GİRESUN ÜNİVERSİTESİ</v>
          </cell>
        </row>
        <row r="87">
          <cell r="B87">
            <v>90</v>
          </cell>
          <cell r="C87" t="str">
            <v>SERKAN KESKİN</v>
          </cell>
          <cell r="D87" t="str">
            <v>ESKİŞEHİR</v>
          </cell>
          <cell r="E87" t="str">
            <v>ANADOLU ÜNİVERSİTESİ</v>
          </cell>
        </row>
        <row r="88">
          <cell r="B88">
            <v>91</v>
          </cell>
          <cell r="C88" t="str">
            <v>UĞURCAN ÖZCAN</v>
          </cell>
          <cell r="D88" t="str">
            <v>ESKİŞEHİR</v>
          </cell>
          <cell r="E88" t="str">
            <v>ANADOLU ÜNİVERSİTESİ</v>
          </cell>
        </row>
        <row r="89">
          <cell r="B89">
            <v>92</v>
          </cell>
          <cell r="C89" t="str">
            <v>ÖMER FARUK AYDEMİR</v>
          </cell>
          <cell r="D89" t="str">
            <v>ESKİŞEHİR</v>
          </cell>
          <cell r="E89" t="str">
            <v>ANADOLU ÜNİVERSİTESİ</v>
          </cell>
        </row>
        <row r="90">
          <cell r="B90">
            <v>93</v>
          </cell>
          <cell r="C90" t="str">
            <v>ERAY AKBAŞ</v>
          </cell>
          <cell r="D90" t="str">
            <v>TRABZON</v>
          </cell>
          <cell r="E90" t="str">
            <v>KARADENİZ TEKNİK ÜNİVERSİTESİ</v>
          </cell>
        </row>
        <row r="91">
          <cell r="B91">
            <v>94</v>
          </cell>
          <cell r="C91" t="str">
            <v>EMRE DOĞAN</v>
          </cell>
          <cell r="D91" t="str">
            <v>TRABZON</v>
          </cell>
          <cell r="E91" t="str">
            <v>KARADENİZ TEKNİK ÜNİVERSİTESİ</v>
          </cell>
        </row>
        <row r="92">
          <cell r="B92">
            <v>95</v>
          </cell>
          <cell r="C92" t="str">
            <v>BURAK MADEN</v>
          </cell>
          <cell r="D92" t="str">
            <v>TRABZON</v>
          </cell>
          <cell r="E92" t="str">
            <v>KARADENİZ TEKNİK ÜNİVERSİTESİ</v>
          </cell>
        </row>
        <row r="93">
          <cell r="B93">
            <v>96</v>
          </cell>
          <cell r="C93" t="str">
            <v>FURKAN TUNA</v>
          </cell>
          <cell r="D93" t="str">
            <v>SAMSUN</v>
          </cell>
          <cell r="E93" t="str">
            <v>19 MAYIS ÜNİVERSİTESİ</v>
          </cell>
        </row>
        <row r="94">
          <cell r="B94">
            <v>97</v>
          </cell>
          <cell r="C94" t="str">
            <v>SEZAİ SERVET ÇEVİKER</v>
          </cell>
          <cell r="D94" t="str">
            <v>SAMSUN</v>
          </cell>
          <cell r="E94" t="str">
            <v>19 MAYIS ÜNİVERSİTESİ</v>
          </cell>
        </row>
        <row r="95">
          <cell r="B95">
            <v>98</v>
          </cell>
          <cell r="C95" t="str">
            <v>EMİRHAN KELLECİ</v>
          </cell>
          <cell r="D95" t="str">
            <v>SAMSUN</v>
          </cell>
          <cell r="E95" t="str">
            <v>19 MAYIS ÜNİVERSİTESİ</v>
          </cell>
        </row>
        <row r="96">
          <cell r="B96">
            <v>99</v>
          </cell>
          <cell r="C96" t="str">
            <v>CÜNEYT TURDU</v>
          </cell>
          <cell r="D96" t="str">
            <v>K.MARAŞ</v>
          </cell>
          <cell r="E96" t="str">
            <v>SÜTÇÜ İMAM ÜNİVERSİTESİ</v>
          </cell>
        </row>
        <row r="97">
          <cell r="B97">
            <v>100</v>
          </cell>
          <cell r="C97" t="str">
            <v>FESİH TURDU</v>
          </cell>
          <cell r="D97" t="str">
            <v>K.MARAŞ</v>
          </cell>
          <cell r="E97" t="str">
            <v>SÜTÇÜ İMAM ÜNİVERSİTESİ</v>
          </cell>
        </row>
        <row r="98">
          <cell r="B98">
            <v>101</v>
          </cell>
          <cell r="C98" t="str">
            <v>HIDIR AY</v>
          </cell>
          <cell r="D98" t="str">
            <v>K.MARAŞ</v>
          </cell>
          <cell r="E98" t="str">
            <v>SÜTÇÜ İMAM ÜNİVERSİTESİ</v>
          </cell>
        </row>
        <row r="99">
          <cell r="B99">
            <v>102</v>
          </cell>
          <cell r="C99" t="str">
            <v>GÖKHAN YAVAŞ</v>
          </cell>
          <cell r="D99" t="str">
            <v xml:space="preserve">BURDUR </v>
          </cell>
          <cell r="E99" t="str">
            <v>MEHMET AKİF ERSOY ÜNİVERSİTESİ</v>
          </cell>
        </row>
        <row r="100">
          <cell r="B100">
            <v>103</v>
          </cell>
          <cell r="C100" t="str">
            <v>FATİH ATASOY</v>
          </cell>
          <cell r="D100" t="str">
            <v xml:space="preserve">BURDUR </v>
          </cell>
          <cell r="E100" t="str">
            <v>MEHMET AKİF ERSOY ÜNİVERSİTESİ</v>
          </cell>
        </row>
        <row r="101">
          <cell r="B101">
            <v>104</v>
          </cell>
          <cell r="C101" t="str">
            <v>HACI ÖZCAN KAYA</v>
          </cell>
          <cell r="D101" t="str">
            <v xml:space="preserve">BURDUR </v>
          </cell>
          <cell r="E101" t="str">
            <v>MEHMET AKİF ERSOY ÜNİVERSİTESİ</v>
          </cell>
        </row>
        <row r="102">
          <cell r="B102">
            <v>105</v>
          </cell>
          <cell r="C102" t="str">
            <v>MUHAMMET ERAY KANTERE</v>
          </cell>
          <cell r="D102" t="str">
            <v>TOKAT</v>
          </cell>
          <cell r="E102" t="str">
            <v>GAZİOSMANPAŞA ÜNİVERSİTESİ</v>
          </cell>
        </row>
        <row r="103">
          <cell r="B103">
            <v>106</v>
          </cell>
          <cell r="C103" t="str">
            <v>MUHAMMED ALİ ÇETİNTAŞ</v>
          </cell>
          <cell r="D103" t="str">
            <v>TOKAT</v>
          </cell>
          <cell r="E103" t="str">
            <v>GAZİOSMANPAŞA ÜNİVERSİTESİ</v>
          </cell>
        </row>
        <row r="104">
          <cell r="B104">
            <v>107</v>
          </cell>
          <cell r="C104" t="str">
            <v>HÜSEYİN SENA ERGÜN</v>
          </cell>
          <cell r="D104" t="str">
            <v>TOKAT</v>
          </cell>
          <cell r="E104" t="str">
            <v>GAZİOSMANPAŞA ÜNİVERSİTESİ</v>
          </cell>
        </row>
        <row r="105">
          <cell r="B105">
            <v>108</v>
          </cell>
          <cell r="C105" t="str">
            <v>MUSTAFA GÖKSU</v>
          </cell>
          <cell r="D105" t="str">
            <v>ESKİŞEHİR</v>
          </cell>
          <cell r="E105" t="str">
            <v>ESİKŞEHİR TEKNİK ÜNİVERSİTESİ</v>
          </cell>
        </row>
        <row r="106">
          <cell r="B106">
            <v>109</v>
          </cell>
          <cell r="C106" t="str">
            <v>ALPEREN FATİH BOSTANCI</v>
          </cell>
          <cell r="D106" t="str">
            <v>ESKİŞEHİR</v>
          </cell>
          <cell r="E106" t="str">
            <v>ESİKŞEHİR TEKNİK ÜNİVERSİTESİ</v>
          </cell>
        </row>
        <row r="107">
          <cell r="B107">
            <v>110</v>
          </cell>
          <cell r="C107" t="str">
            <v>BEKİR EMİRE</v>
          </cell>
          <cell r="D107" t="str">
            <v>ESKİŞEHİR</v>
          </cell>
          <cell r="E107" t="str">
            <v>ESİKŞEHİR TEKNİK ÜNİVERSİTESİ</v>
          </cell>
        </row>
        <row r="108">
          <cell r="B108">
            <v>111</v>
          </cell>
          <cell r="C108" t="str">
            <v xml:space="preserve">MELİH SARIŞAHİN </v>
          </cell>
          <cell r="D108" t="str">
            <v>ISPARTA</v>
          </cell>
          <cell r="E108" t="str">
            <v>SÜLEYMAN DEMİREL ÜNİVERSİTESİ</v>
          </cell>
        </row>
        <row r="109">
          <cell r="B109">
            <v>112</v>
          </cell>
          <cell r="C109" t="str">
            <v>BURAK DENİZ</v>
          </cell>
          <cell r="D109" t="str">
            <v>ISPARTA</v>
          </cell>
          <cell r="E109" t="str">
            <v>SÜLEYMAN DEMİREL ÜNİVERSİTESİ</v>
          </cell>
        </row>
        <row r="110">
          <cell r="B110">
            <v>113</v>
          </cell>
          <cell r="C110" t="str">
            <v>HAKAN TEKİN</v>
          </cell>
          <cell r="D110" t="str">
            <v>İZİMİR</v>
          </cell>
          <cell r="E110" t="str">
            <v>BAKIRÇAY ÜNİVERSİTESİ</v>
          </cell>
        </row>
        <row r="111">
          <cell r="B111">
            <v>114</v>
          </cell>
          <cell r="C111" t="str">
            <v>YUNUS DAYAN</v>
          </cell>
          <cell r="D111" t="str">
            <v>BİTLİS</v>
          </cell>
          <cell r="E111" t="str">
            <v>BİTLİS EREN ÜNİVERSİTESİ</v>
          </cell>
        </row>
        <row r="112">
          <cell r="B112">
            <v>115</v>
          </cell>
          <cell r="C112" t="str">
            <v>MEHMET DURSUN</v>
          </cell>
          <cell r="D112" t="str">
            <v>BİTLİS</v>
          </cell>
          <cell r="E112" t="str">
            <v>BİTLİS EREN ÜNİVERSİTESİ</v>
          </cell>
        </row>
        <row r="113">
          <cell r="B113">
            <v>116</v>
          </cell>
          <cell r="C113" t="str">
            <v>HAMZA FAİK YAVUZ</v>
          </cell>
          <cell r="D113" t="str">
            <v>BİTLİS</v>
          </cell>
          <cell r="E113" t="str">
            <v>BİTLİS EREN ÜNİVERSİTESİ</v>
          </cell>
        </row>
        <row r="114">
          <cell r="B114">
            <v>117</v>
          </cell>
          <cell r="C114" t="str">
            <v>AHMET ÇELİK</v>
          </cell>
          <cell r="D114" t="str">
            <v>SİVAS</v>
          </cell>
          <cell r="E114" t="str">
            <v>CUMHURİYET ÜNİVERSİTESİ</v>
          </cell>
        </row>
        <row r="115">
          <cell r="B115">
            <v>118</v>
          </cell>
          <cell r="C115" t="str">
            <v xml:space="preserve">YUSUF ZİYA DİNÇ </v>
          </cell>
          <cell r="D115" t="str">
            <v>SİVAS</v>
          </cell>
          <cell r="E115" t="str">
            <v>CUMHURİYET ÜNİVERSİTESİ</v>
          </cell>
        </row>
        <row r="116">
          <cell r="B116">
            <v>119</v>
          </cell>
          <cell r="C116" t="str">
            <v>ZAHİD DURMAZ</v>
          </cell>
          <cell r="D116" t="str">
            <v>SİVAS</v>
          </cell>
          <cell r="E116" t="str">
            <v>CUMHURİYET ÜNİVERSİTESİ</v>
          </cell>
        </row>
        <row r="117">
          <cell r="B117">
            <v>120</v>
          </cell>
          <cell r="C117" t="str">
            <v>MAHMUT YASİR MANCAR</v>
          </cell>
          <cell r="D117" t="str">
            <v>YALOVA</v>
          </cell>
          <cell r="E117" t="str">
            <v>YALOVA ÜNİVERSİTESİ</v>
          </cell>
        </row>
        <row r="118">
          <cell r="B118">
            <v>121</v>
          </cell>
          <cell r="C118" t="str">
            <v>MUHAMMED KASIM HACERCE</v>
          </cell>
          <cell r="D118" t="str">
            <v>YALOVA</v>
          </cell>
          <cell r="E118" t="str">
            <v>YALOVA ÜNİVERSİTESİ</v>
          </cell>
        </row>
        <row r="119">
          <cell r="B119">
            <v>122</v>
          </cell>
          <cell r="C119" t="str">
            <v>ÖMER YÜKSEK</v>
          </cell>
          <cell r="D119" t="str">
            <v>AFYON</v>
          </cell>
          <cell r="E119" t="str">
            <v>KOCATEPE ÜNİVERSİTESİ</v>
          </cell>
        </row>
        <row r="120">
          <cell r="B120">
            <v>123</v>
          </cell>
          <cell r="C120" t="str">
            <v xml:space="preserve">HASAN BASRİ ÇETİNKAYA </v>
          </cell>
          <cell r="D120" t="str">
            <v>AFYON</v>
          </cell>
          <cell r="E120" t="str">
            <v>KOCATEPE ÜNİVERSİTESİ</v>
          </cell>
        </row>
        <row r="121">
          <cell r="B121">
            <v>124</v>
          </cell>
          <cell r="C121" t="str">
            <v>MELİJ BURAK KİBAR</v>
          </cell>
          <cell r="D121" t="str">
            <v>AFYON</v>
          </cell>
          <cell r="E121" t="str">
            <v>KOCATEPE ÜNİVERSİTESİ</v>
          </cell>
        </row>
        <row r="122">
          <cell r="B122">
            <v>125</v>
          </cell>
          <cell r="C122" t="str">
            <v>BURAK DAĞDELEN</v>
          </cell>
          <cell r="D122" t="str">
            <v>DENİZLİ</v>
          </cell>
          <cell r="E122" t="str">
            <v>PAMUKKALE ÜNİVERSİTESİ</v>
          </cell>
        </row>
        <row r="123">
          <cell r="B123">
            <v>126</v>
          </cell>
          <cell r="C123" t="str">
            <v xml:space="preserve">ADİL ANGÜN </v>
          </cell>
          <cell r="D123" t="str">
            <v>DENİZLİ</v>
          </cell>
          <cell r="E123" t="str">
            <v>PAMUKKALE ÜNİVERSİTESİ</v>
          </cell>
        </row>
        <row r="124">
          <cell r="B124">
            <v>127</v>
          </cell>
          <cell r="C124" t="str">
            <v>FARUK HACIVELİOĞLU</v>
          </cell>
          <cell r="D124" t="str">
            <v>DENİZLİ</v>
          </cell>
          <cell r="E124" t="str">
            <v>PAMUKKALE ÜNİVERSİTESİ</v>
          </cell>
        </row>
        <row r="125">
          <cell r="B125">
            <v>128</v>
          </cell>
          <cell r="C125" t="str">
            <v>AHMET CAN</v>
          </cell>
          <cell r="D125" t="str">
            <v>ESKİŞEHİR</v>
          </cell>
          <cell r="E125" t="str">
            <v>ESKİŞEHİR OSMANGAZİ ÜNİVERSİTESİ</v>
          </cell>
        </row>
        <row r="126">
          <cell r="B126">
            <v>129</v>
          </cell>
          <cell r="C126" t="str">
            <v>TURGAY ÇOBANOĞLU</v>
          </cell>
          <cell r="D126" t="str">
            <v>ESKİŞEHİR</v>
          </cell>
          <cell r="E126" t="str">
            <v>ESKİŞEHİR OSMANGAZİ ÜNİVERSİTESİ</v>
          </cell>
        </row>
        <row r="127">
          <cell r="B127">
            <v>130</v>
          </cell>
          <cell r="C127" t="str">
            <v>ÖMER ZORLU</v>
          </cell>
          <cell r="D127" t="str">
            <v>ESKİŞEHİR</v>
          </cell>
          <cell r="E127" t="str">
            <v>ESKİŞEHİR OSMANGAZİ ÜNİVERSİTESİ</v>
          </cell>
        </row>
        <row r="128">
          <cell r="B128">
            <v>131</v>
          </cell>
          <cell r="C128" t="str">
            <v>SİNAN EKŞİ</v>
          </cell>
          <cell r="D128" t="str">
            <v>İSTANBUL</v>
          </cell>
          <cell r="E128" t="str">
            <v>MEDİPOL ÜNİVERSİTESİ</v>
          </cell>
        </row>
        <row r="129">
          <cell r="B129">
            <v>132</v>
          </cell>
          <cell r="C129" t="str">
            <v>ABDULLAH DOĞUKAN DERE</v>
          </cell>
          <cell r="D129" t="str">
            <v>İSTANBUL</v>
          </cell>
          <cell r="E129" t="str">
            <v>MEDİPOL ÜNİVERSİTESİ</v>
          </cell>
        </row>
        <row r="130">
          <cell r="B130">
            <v>133</v>
          </cell>
          <cell r="C130" t="str">
            <v xml:space="preserve">ORKUN ÜLKÜ </v>
          </cell>
          <cell r="D130" t="str">
            <v>İSTANBUL</v>
          </cell>
          <cell r="E130" t="str">
            <v>MEDİPOL ÜNİVERSİTESİ</v>
          </cell>
        </row>
        <row r="131">
          <cell r="B131">
            <v>134</v>
          </cell>
          <cell r="C131" t="str">
            <v>SELMAN MEMİŞ</v>
          </cell>
          <cell r="D131" t="str">
            <v>BİLECİK</v>
          </cell>
          <cell r="E131" t="str">
            <v>ŞEYH EDEBALİ ÜNİVERSİTESİ</v>
          </cell>
        </row>
        <row r="132">
          <cell r="B132">
            <v>135</v>
          </cell>
          <cell r="C132" t="str">
            <v xml:space="preserve">MUSTAFA ARAÇLI </v>
          </cell>
          <cell r="D132" t="str">
            <v>BİLECİK</v>
          </cell>
          <cell r="E132" t="str">
            <v>ŞEYH EDEBALİ ÜNİVERSİTESİ</v>
          </cell>
        </row>
        <row r="133">
          <cell r="B133">
            <v>136</v>
          </cell>
          <cell r="C133" t="str">
            <v xml:space="preserve">BİLAL ASLAN </v>
          </cell>
          <cell r="D133" t="str">
            <v>BİLECİK</v>
          </cell>
          <cell r="E133" t="str">
            <v>ŞEYH EDEBALİ ÜNİVERSİTESİ</v>
          </cell>
        </row>
        <row r="134">
          <cell r="B134">
            <v>137</v>
          </cell>
          <cell r="C134" t="str">
            <v>ARAS AYNAZ</v>
          </cell>
          <cell r="D134" t="str">
            <v>İSTANBUL</v>
          </cell>
          <cell r="E134" t="str">
            <v>BEYKOZ ÜNİVERSİTESİ</v>
          </cell>
        </row>
        <row r="135">
          <cell r="B135">
            <v>138</v>
          </cell>
          <cell r="C135" t="str">
            <v>BEDİRHAN YAKUP KARAASLAN</v>
          </cell>
          <cell r="D135" t="str">
            <v>İSTANBUL</v>
          </cell>
          <cell r="E135" t="str">
            <v>BEYKOZ ÜNİVERSİTESİ</v>
          </cell>
        </row>
        <row r="136">
          <cell r="B136">
            <v>139</v>
          </cell>
          <cell r="C136" t="str">
            <v>ÖMER BUĞRA KIRAN</v>
          </cell>
          <cell r="D136" t="str">
            <v>İSTANBUL</v>
          </cell>
          <cell r="E136" t="str">
            <v>BEYKOZ ÜNİVERSİTESİ</v>
          </cell>
        </row>
        <row r="137">
          <cell r="B137">
            <v>140</v>
          </cell>
          <cell r="C137" t="str">
            <v>BEŞİR MUHAMMED ABUALOARAYA</v>
          </cell>
          <cell r="D137" t="str">
            <v>BOLU</v>
          </cell>
          <cell r="E137" t="str">
            <v>ABANT İZZET BAYSAL ÜNİVERSİTESİ</v>
          </cell>
        </row>
        <row r="138">
          <cell r="B138">
            <v>141</v>
          </cell>
          <cell r="C138" t="str">
            <v>İBRAHİM OKUR</v>
          </cell>
          <cell r="D138" t="str">
            <v>BOLU</v>
          </cell>
          <cell r="E138" t="str">
            <v>ABANT İZZET BAYSAL ÜNİVERSİTESİ</v>
          </cell>
        </row>
        <row r="139">
          <cell r="B139">
            <v>142</v>
          </cell>
          <cell r="C139" t="str">
            <v>TUGAY GÜLER</v>
          </cell>
          <cell r="D139" t="str">
            <v>BOLU</v>
          </cell>
          <cell r="E139" t="str">
            <v>ABANT İZZET BAYSAL ÜNİVERSİTESİ</v>
          </cell>
        </row>
        <row r="140">
          <cell r="B140">
            <v>143</v>
          </cell>
          <cell r="C140" t="str">
            <v>MUSTAFA KARATAY</v>
          </cell>
          <cell r="D140" t="str">
            <v>İZMİR</v>
          </cell>
          <cell r="E140" t="str">
            <v>EGE ÜNİVERSİTESİ</v>
          </cell>
        </row>
        <row r="141">
          <cell r="B141">
            <v>144</v>
          </cell>
          <cell r="C141" t="str">
            <v>BİLAL KARATAY</v>
          </cell>
          <cell r="D141" t="str">
            <v>İZMİR</v>
          </cell>
          <cell r="E141" t="str">
            <v>EGE ÜNİVERSİTESİ</v>
          </cell>
        </row>
        <row r="142">
          <cell r="B142">
            <v>145</v>
          </cell>
          <cell r="C142" t="str">
            <v>TOLGA KESİK</v>
          </cell>
          <cell r="D142" t="str">
            <v>İZMİR</v>
          </cell>
          <cell r="E142" t="str">
            <v>EGE ÜNİVERSİTESİ</v>
          </cell>
        </row>
        <row r="143">
          <cell r="B143">
            <v>146</v>
          </cell>
          <cell r="C143" t="str">
            <v>BURAK DÜNYA</v>
          </cell>
          <cell r="D143" t="str">
            <v>İSTANBUL</v>
          </cell>
          <cell r="E143" t="str">
            <v>DOĞUŞ ÜNİVERSİTESİ</v>
          </cell>
        </row>
        <row r="144">
          <cell r="B144">
            <v>147</v>
          </cell>
          <cell r="C144" t="str">
            <v>BERKE ÇELİK</v>
          </cell>
          <cell r="D144" t="str">
            <v>İSTANBUL</v>
          </cell>
          <cell r="E144" t="str">
            <v>DOĞUŞ ÜNİVERSİTESİ</v>
          </cell>
        </row>
        <row r="145">
          <cell r="B145">
            <v>148</v>
          </cell>
          <cell r="C145" t="str">
            <v>BARKIN ÖZDİLEK</v>
          </cell>
          <cell r="D145" t="str">
            <v>İSTANBUL</v>
          </cell>
          <cell r="E145" t="str">
            <v>DOĞUŞ ÜNİVERSİTESİ</v>
          </cell>
        </row>
        <row r="146">
          <cell r="B146">
            <v>149</v>
          </cell>
          <cell r="C146" t="str">
            <v>OĞUZ ÖKSÜZ ÖNER</v>
          </cell>
          <cell r="D146" t="str">
            <v>İSTANBUL</v>
          </cell>
          <cell r="E146" t="str">
            <v>IŞIK ÜNİVERSİTESİ</v>
          </cell>
        </row>
        <row r="147">
          <cell r="B147">
            <v>150</v>
          </cell>
          <cell r="C147" t="str">
            <v>MOHAMMED TATRİ</v>
          </cell>
          <cell r="D147" t="str">
            <v>İSTANBUL</v>
          </cell>
          <cell r="E147" t="str">
            <v>IŞIK ÜNİVERSİTESİ</v>
          </cell>
        </row>
        <row r="148">
          <cell r="B148">
            <v>151</v>
          </cell>
          <cell r="C148" t="str">
            <v>HÜSEYİN BİLECEN</v>
          </cell>
          <cell r="D148" t="str">
            <v>İSTANBUL</v>
          </cell>
          <cell r="E148" t="str">
            <v>IŞIK ÜNİVERSİTESİ</v>
          </cell>
        </row>
        <row r="149">
          <cell r="B149">
            <v>152</v>
          </cell>
          <cell r="C149" t="str">
            <v xml:space="preserve">BİLGE KAAN ER </v>
          </cell>
          <cell r="D149" t="str">
            <v>ANKARA</v>
          </cell>
          <cell r="E149" t="str">
            <v>BAŞKENT ÜNİVERSİTESİ</v>
          </cell>
        </row>
        <row r="150">
          <cell r="B150">
            <v>153</v>
          </cell>
          <cell r="C150" t="str">
            <v>SEFER TARLAK</v>
          </cell>
          <cell r="D150" t="str">
            <v>ANKARA</v>
          </cell>
          <cell r="E150" t="str">
            <v>BAŞKENT ÜNİVERSİTESİ</v>
          </cell>
        </row>
        <row r="151">
          <cell r="B151">
            <v>154</v>
          </cell>
          <cell r="C151" t="str">
            <v>EKİN SAYDAM</v>
          </cell>
          <cell r="D151" t="str">
            <v>ANKARA</v>
          </cell>
          <cell r="E151" t="str">
            <v>BAŞKENT ÜNİVERSİTESİ</v>
          </cell>
        </row>
        <row r="152">
          <cell r="B152">
            <v>155</v>
          </cell>
          <cell r="C152" t="str">
            <v>OKAN OKTAY</v>
          </cell>
          <cell r="D152" t="str">
            <v>ANTALYA</v>
          </cell>
          <cell r="E152" t="str">
            <v>ANTALYA BİLİM ÜNİVERSİTESİ</v>
          </cell>
        </row>
        <row r="153">
          <cell r="B153">
            <v>156</v>
          </cell>
          <cell r="C153" t="str">
            <v>AHMET KAAN İRGİN</v>
          </cell>
          <cell r="D153" t="str">
            <v>İSTANBUL</v>
          </cell>
          <cell r="E153" t="str">
            <v>TÜRK-ALMAN ÜNİVERSİTESİ</v>
          </cell>
        </row>
        <row r="154">
          <cell r="B154">
            <v>157</v>
          </cell>
          <cell r="C154" t="str">
            <v xml:space="preserve">YAVUZ SELİM TUNÇER </v>
          </cell>
          <cell r="D154" t="str">
            <v>İSTANBUL</v>
          </cell>
          <cell r="E154" t="str">
            <v>TÜRK-ALMAN ÜNİVERSİTESİ</v>
          </cell>
        </row>
        <row r="155">
          <cell r="B155">
            <v>158</v>
          </cell>
          <cell r="C155" t="str">
            <v>OĞUZ SERİN</v>
          </cell>
          <cell r="D155" t="str">
            <v>İSTANBUL</v>
          </cell>
          <cell r="E155" t="str">
            <v>TÜRK-ALMAN ÜNİVERSİTESİ</v>
          </cell>
        </row>
        <row r="156">
          <cell r="B156">
            <v>159</v>
          </cell>
          <cell r="C156" t="str">
            <v>TALHA BAŞAR</v>
          </cell>
          <cell r="D156" t="str">
            <v>KONYA</v>
          </cell>
          <cell r="E156" t="str">
            <v>NECMETTİN ERBAKAN ÜSNİVERSİTESİ</v>
          </cell>
        </row>
        <row r="157">
          <cell r="B157">
            <v>160</v>
          </cell>
          <cell r="C157" t="str">
            <v>FUAT GÖNEN</v>
          </cell>
          <cell r="D157" t="str">
            <v>KONYA</v>
          </cell>
          <cell r="E157" t="str">
            <v>NECMETTİN ERBAKAN ÜSNİVERSİTESİ</v>
          </cell>
        </row>
        <row r="158">
          <cell r="B158">
            <v>161</v>
          </cell>
          <cell r="C158" t="str">
            <v>BERKAY AKGÜL</v>
          </cell>
          <cell r="D158" t="str">
            <v>KONYA</v>
          </cell>
          <cell r="E158" t="str">
            <v>NECMETTİN ERBAKAN ÜSNİVERSİTESİ</v>
          </cell>
        </row>
        <row r="159">
          <cell r="B159">
            <v>162</v>
          </cell>
          <cell r="C159" t="str">
            <v>HASAN ŞAFAK DEVLET</v>
          </cell>
          <cell r="D159" t="str">
            <v>İSTANBUL</v>
          </cell>
          <cell r="E159" t="str">
            <v>PİRİ REİS ÜNİVERSİTESİ</v>
          </cell>
        </row>
        <row r="160">
          <cell r="B160">
            <v>163</v>
          </cell>
          <cell r="C160" t="str">
            <v>SERKAN İNAN</v>
          </cell>
          <cell r="D160" t="str">
            <v>İSTANBUL</v>
          </cell>
          <cell r="E160" t="str">
            <v>PİRİ REİS ÜNİVERSİTESİ</v>
          </cell>
        </row>
        <row r="161">
          <cell r="B161">
            <v>164</v>
          </cell>
          <cell r="C161" t="str">
            <v>AHMET ÖZGÜN</v>
          </cell>
          <cell r="D161" t="str">
            <v>İSTANBUL</v>
          </cell>
          <cell r="E161" t="str">
            <v>PİRİ REİS ÜNİVERSİTESİ</v>
          </cell>
        </row>
        <row r="162">
          <cell r="B162">
            <v>165</v>
          </cell>
          <cell r="C162" t="str">
            <v>CEYHUN OZAN BAY</v>
          </cell>
          <cell r="D162" t="str">
            <v>OSMANİYE</v>
          </cell>
          <cell r="E162" t="str">
            <v>KORKUT ATA ÜNİVERSİTESİ</v>
          </cell>
        </row>
        <row r="163">
          <cell r="B163">
            <v>166</v>
          </cell>
          <cell r="C163" t="str">
            <v>ERDİ BABAOĞLAN</v>
          </cell>
          <cell r="D163" t="str">
            <v>OSMANİYE</v>
          </cell>
          <cell r="E163" t="str">
            <v>KORKUT ATA ÜNİVERSİTESİ</v>
          </cell>
        </row>
        <row r="164">
          <cell r="B164">
            <v>167</v>
          </cell>
          <cell r="C164" t="str">
            <v>ABDULLAH GÜNDAL</v>
          </cell>
          <cell r="D164" t="str">
            <v>OSMANİYE</v>
          </cell>
          <cell r="E164" t="str">
            <v>KORKUT ATA ÜNİVERSİTESİ</v>
          </cell>
        </row>
        <row r="165">
          <cell r="B165">
            <v>168</v>
          </cell>
          <cell r="C165" t="str">
            <v>MUHAMMET ARDA ŞEN</v>
          </cell>
          <cell r="D165" t="str">
            <v>ERZURUM</v>
          </cell>
          <cell r="E165" t="str">
            <v>ATATÜRK ÜNİVERSİTESİ</v>
          </cell>
        </row>
        <row r="166">
          <cell r="B166">
            <v>169</v>
          </cell>
          <cell r="C166" t="str">
            <v>ÇAĞRI YILDIRIM</v>
          </cell>
          <cell r="D166" t="str">
            <v>ERZURUM</v>
          </cell>
          <cell r="E166" t="str">
            <v>ATATÜRK ÜNİVERSİTESİ</v>
          </cell>
        </row>
        <row r="167">
          <cell r="B167">
            <v>170</v>
          </cell>
          <cell r="C167" t="str">
            <v>FAZLI ALP DOĞAN</v>
          </cell>
          <cell r="D167" t="str">
            <v>ERZURUM</v>
          </cell>
          <cell r="E167" t="str">
            <v>ATATÜRK ÜNİVERSİTESİ</v>
          </cell>
        </row>
        <row r="168">
          <cell r="B168">
            <v>171</v>
          </cell>
          <cell r="C168" t="str">
            <v>HÜSEYİN MEHMET DİNÇALTIN</v>
          </cell>
          <cell r="D168" t="str">
            <v>ANKARA</v>
          </cell>
          <cell r="E168" t="str">
            <v>OSTİM TEKNİK ÜNİVERSİTESİ</v>
          </cell>
        </row>
        <row r="169">
          <cell r="B169">
            <v>172</v>
          </cell>
          <cell r="C169" t="str">
            <v>HASAN UĞUR KARTAL</v>
          </cell>
          <cell r="D169" t="str">
            <v>ANKARA</v>
          </cell>
          <cell r="E169" t="str">
            <v>OSTİM TEKNİK ÜNİVERSİTESİ</v>
          </cell>
        </row>
        <row r="170">
          <cell r="B170">
            <v>173</v>
          </cell>
          <cell r="C170" t="str">
            <v>RAŞİT TATLIKAN</v>
          </cell>
          <cell r="D170" t="str">
            <v>ANTALYA</v>
          </cell>
          <cell r="E170" t="str">
            <v>ALANYA HEP ÜNİVERSİTESİ</v>
          </cell>
        </row>
        <row r="171">
          <cell r="B171">
            <v>174</v>
          </cell>
          <cell r="C171" t="str">
            <v>BATUHAN YILDIZ</v>
          </cell>
          <cell r="D171" t="str">
            <v>ANTALYA</v>
          </cell>
          <cell r="E171" t="str">
            <v>ALANYA HEP ÜNİVERSİTESİ</v>
          </cell>
        </row>
        <row r="172">
          <cell r="B172">
            <v>175</v>
          </cell>
          <cell r="C172" t="str">
            <v>MEHMET ÖZKAVAK</v>
          </cell>
          <cell r="D172" t="str">
            <v>KAYSERİ</v>
          </cell>
          <cell r="E172" t="str">
            <v>KAYSERİ ÜNİVERSİTESİ</v>
          </cell>
        </row>
        <row r="173">
          <cell r="B173">
            <v>176</v>
          </cell>
          <cell r="C173" t="str">
            <v>ÖMER CERAN</v>
          </cell>
          <cell r="D173" t="str">
            <v>KAYSERİ</v>
          </cell>
          <cell r="E173" t="str">
            <v>KAYSERİ ÜNİVERSİTESİ</v>
          </cell>
        </row>
        <row r="174">
          <cell r="B174">
            <v>177</v>
          </cell>
          <cell r="C174" t="str">
            <v>İBRAHİM HAMZA KARAKOYUN</v>
          </cell>
          <cell r="D174" t="str">
            <v>KAYSERİ</v>
          </cell>
          <cell r="E174" t="str">
            <v>KAYSERİ ÜNİVERSİTESİ</v>
          </cell>
        </row>
        <row r="175">
          <cell r="B175">
            <v>178</v>
          </cell>
          <cell r="C175" t="str">
            <v>UMUT ARSLAN</v>
          </cell>
          <cell r="D175" t="str">
            <v>İSTANBUL</v>
          </cell>
          <cell r="E175" t="str">
            <v>YEDİTEPE ÜNİVERSİTESİ</v>
          </cell>
        </row>
        <row r="176">
          <cell r="B176">
            <v>179</v>
          </cell>
          <cell r="C176" t="str">
            <v xml:space="preserve">CEYHUN KUR </v>
          </cell>
          <cell r="D176" t="str">
            <v>İSTANBUL</v>
          </cell>
          <cell r="E176" t="str">
            <v>YEDİTEPE ÜNİVERSİTESİ</v>
          </cell>
        </row>
        <row r="177">
          <cell r="B177">
            <v>180</v>
          </cell>
          <cell r="C177" t="str">
            <v>ŞERİF YÖRÜK</v>
          </cell>
          <cell r="D177" t="str">
            <v>İSTANBUL</v>
          </cell>
          <cell r="E177" t="str">
            <v>YEDİTEPE ÜNİVERSİTESİ</v>
          </cell>
        </row>
        <row r="178">
          <cell r="B178">
            <v>181</v>
          </cell>
          <cell r="C178" t="str">
            <v>ADNAN CAN BAYRAK</v>
          </cell>
          <cell r="D178" t="str">
            <v>KOCAELİ</v>
          </cell>
          <cell r="E178" t="str">
            <v>KOCAELİ ÜNİVERSİTESİ</v>
          </cell>
        </row>
        <row r="179">
          <cell r="B179">
            <v>182</v>
          </cell>
          <cell r="C179" t="str">
            <v>ALİHAN KARA</v>
          </cell>
          <cell r="D179" t="str">
            <v>KOCAELİ</v>
          </cell>
          <cell r="E179" t="str">
            <v>KOCAELİ ÜNİVERSİTESİ</v>
          </cell>
        </row>
        <row r="180">
          <cell r="B180">
            <v>183</v>
          </cell>
          <cell r="C180" t="str">
            <v>NEDİM CAN ARSLAN</v>
          </cell>
          <cell r="D180" t="str">
            <v>KOCAELİ</v>
          </cell>
          <cell r="E180" t="str">
            <v>KOCAELİ ÜNİVERSİTESİ</v>
          </cell>
        </row>
        <row r="181">
          <cell r="B181">
            <v>184</v>
          </cell>
          <cell r="C181" t="str">
            <v>SAMET KARADENİZ</v>
          </cell>
          <cell r="D181" t="str">
            <v>NEVŞEHİR</v>
          </cell>
          <cell r="E181" t="str">
            <v>HACI BEKTAŞ VELİ ÜNİVERSİTESİ</v>
          </cell>
        </row>
        <row r="182">
          <cell r="B182">
            <v>185</v>
          </cell>
          <cell r="C182" t="str">
            <v>UTKU CAFEROĞLU</v>
          </cell>
          <cell r="D182" t="str">
            <v>NEVŞEHİR</v>
          </cell>
          <cell r="E182" t="str">
            <v>HACI BEKTAŞ VELİ ÜNİVERSİTESİ</v>
          </cell>
        </row>
        <row r="183">
          <cell r="B183">
            <v>186</v>
          </cell>
          <cell r="C183" t="str">
            <v>NUMAN OKUR</v>
          </cell>
          <cell r="D183" t="str">
            <v>NEVŞEHİR</v>
          </cell>
          <cell r="E183" t="str">
            <v>HACI BEKTAŞ VELİ ÜNİVERSİTESİ</v>
          </cell>
        </row>
        <row r="184">
          <cell r="B184">
            <v>187</v>
          </cell>
          <cell r="C184" t="str">
            <v>FURKAN USLU</v>
          </cell>
          <cell r="D184" t="str">
            <v>ZONGULDAK</v>
          </cell>
          <cell r="E184" t="str">
            <v>BÜLENT ECEVİT ÜNİVERSİTESİ</v>
          </cell>
        </row>
        <row r="185">
          <cell r="B185">
            <v>188</v>
          </cell>
          <cell r="C185" t="str">
            <v>FURKAN COŞKUN</v>
          </cell>
          <cell r="D185" t="str">
            <v>ZONGULDAK</v>
          </cell>
          <cell r="E185" t="str">
            <v>BÜLENT ECEVİT ÜNİVERSİTESİ</v>
          </cell>
        </row>
        <row r="186">
          <cell r="B186">
            <v>189</v>
          </cell>
          <cell r="C186" t="str">
            <v>TARIK ONUR KARATAŞ</v>
          </cell>
          <cell r="D186" t="str">
            <v>KONYA</v>
          </cell>
          <cell r="E186" t="str">
            <v>KARATAY ÜNİVERSİTESİ</v>
          </cell>
        </row>
        <row r="187">
          <cell r="B187">
            <v>190</v>
          </cell>
          <cell r="C187" t="str">
            <v>MAHMUT KAHRAMAN</v>
          </cell>
          <cell r="D187" t="str">
            <v>KONYA</v>
          </cell>
          <cell r="E187" t="str">
            <v>KARATAY ÜNİVERSİTESİ</v>
          </cell>
        </row>
        <row r="188">
          <cell r="B188">
            <v>191</v>
          </cell>
          <cell r="C188" t="str">
            <v>MEHMET DOĞDU</v>
          </cell>
          <cell r="D188" t="str">
            <v>KONYA</v>
          </cell>
          <cell r="E188" t="str">
            <v>KARATAY ÜNİVERSİTESİ</v>
          </cell>
        </row>
        <row r="189">
          <cell r="B189">
            <v>192</v>
          </cell>
          <cell r="C189" t="str">
            <v>BEDİRHAN IŞIK</v>
          </cell>
          <cell r="D189" t="str">
            <v>ANKARA</v>
          </cell>
          <cell r="E189" t="str">
            <v>ODTÜ</v>
          </cell>
        </row>
        <row r="190">
          <cell r="B190">
            <v>193</v>
          </cell>
          <cell r="C190" t="str">
            <v xml:space="preserve">DENİZCAN BOZKURT </v>
          </cell>
          <cell r="D190" t="str">
            <v>ANKARA</v>
          </cell>
          <cell r="E190" t="str">
            <v>ODTÜ</v>
          </cell>
        </row>
        <row r="191">
          <cell r="B191">
            <v>194</v>
          </cell>
          <cell r="C191" t="str">
            <v>ALİ SERCAN ERDEM</v>
          </cell>
          <cell r="D191" t="str">
            <v>ANKARA</v>
          </cell>
          <cell r="E191" t="str">
            <v>ODTÜ</v>
          </cell>
        </row>
        <row r="192">
          <cell r="B192">
            <v>195</v>
          </cell>
          <cell r="C192" t="str">
            <v>YÜCEL OCAK</v>
          </cell>
          <cell r="D192" t="str">
            <v>İSTANBUL</v>
          </cell>
          <cell r="E192" t="str">
            <v>KOÇ ÜNİVERSİTESİ</v>
          </cell>
        </row>
        <row r="193">
          <cell r="B193">
            <v>196</v>
          </cell>
          <cell r="C193" t="str">
            <v>ÖMER TÜLÜNAY</v>
          </cell>
          <cell r="D193" t="str">
            <v>İSTANBUL</v>
          </cell>
          <cell r="E193" t="str">
            <v>KOÇ ÜNİVERSİTESİ</v>
          </cell>
        </row>
        <row r="194">
          <cell r="B194">
            <v>197</v>
          </cell>
          <cell r="C194" t="str">
            <v>ATAKAN CURA</v>
          </cell>
          <cell r="D194" t="str">
            <v>İSTANBUL</v>
          </cell>
          <cell r="E194" t="str">
            <v>KOÇ ÜNİVERSİTESİ</v>
          </cell>
        </row>
        <row r="195">
          <cell r="B195">
            <v>198</v>
          </cell>
          <cell r="C195" t="str">
            <v>İZZET GÖÇMEN</v>
          </cell>
          <cell r="D195" t="str">
            <v>KAYSERİ</v>
          </cell>
          <cell r="E195" t="str">
            <v>NUH NACİ YAZGAN ÜNİVERSİTESİ</v>
          </cell>
        </row>
        <row r="196">
          <cell r="B196">
            <v>199</v>
          </cell>
          <cell r="C196" t="str">
            <v>AHMET EMİN IŞITIR</v>
          </cell>
          <cell r="D196" t="str">
            <v>KAYSERİ</v>
          </cell>
          <cell r="E196" t="str">
            <v>NUH NACİ YAZGAN ÜNİVERSİTESİ</v>
          </cell>
        </row>
        <row r="197">
          <cell r="B197">
            <v>200</v>
          </cell>
          <cell r="C197" t="str">
            <v>MUHAMMED ALİ HAMEŞ</v>
          </cell>
          <cell r="D197" t="str">
            <v>KAYSERİ</v>
          </cell>
          <cell r="E197" t="str">
            <v>NUH NACİ YAZGAN ÜNİVERSİTESİ</v>
          </cell>
        </row>
        <row r="198">
          <cell r="B198">
            <v>201</v>
          </cell>
          <cell r="C198" t="str">
            <v>SADETTİN GENÇER</v>
          </cell>
          <cell r="D198" t="str">
            <v>ANKARA</v>
          </cell>
          <cell r="E198" t="str">
            <v>GAZİ ÜNİVERSİTESİ</v>
          </cell>
        </row>
        <row r="199">
          <cell r="B199">
            <v>202</v>
          </cell>
          <cell r="C199" t="str">
            <v>SERVET YERGİN</v>
          </cell>
          <cell r="D199" t="str">
            <v>ANKARA</v>
          </cell>
          <cell r="E199" t="str">
            <v>GAZİ ÜNİVERSİTESİ</v>
          </cell>
        </row>
        <row r="200">
          <cell r="B200">
            <v>203</v>
          </cell>
          <cell r="C200" t="str">
            <v>ONURCAN ÇAKIR</v>
          </cell>
          <cell r="D200" t="str">
            <v>ANKARA</v>
          </cell>
          <cell r="E200" t="str">
            <v>GAZİ ÜNİVERSİTESİ</v>
          </cell>
        </row>
        <row r="201">
          <cell r="B201">
            <v>204</v>
          </cell>
          <cell r="C201" t="str">
            <v>SÜLEYMAN BENZER</v>
          </cell>
          <cell r="D201" t="str">
            <v>İSTANBUL</v>
          </cell>
          <cell r="E201" t="str">
            <v>YILDIZ TEKNİK ÜNİVERSİTESİ</v>
          </cell>
        </row>
        <row r="202">
          <cell r="B202">
            <v>205</v>
          </cell>
          <cell r="C202" t="str">
            <v>ERDİ ÜSTÜN</v>
          </cell>
          <cell r="D202" t="str">
            <v>İSTANBUL</v>
          </cell>
          <cell r="E202" t="str">
            <v>YILDIZ TEKNİK ÜNİVERSİTESİ</v>
          </cell>
        </row>
        <row r="203">
          <cell r="B203">
            <v>206</v>
          </cell>
          <cell r="C203" t="str">
            <v>TARIK BİÇER</v>
          </cell>
          <cell r="D203" t="str">
            <v>İSTANBUL</v>
          </cell>
          <cell r="E203" t="str">
            <v>YILDIZ TEKNİK ÜNİVERSİTESİ</v>
          </cell>
        </row>
        <row r="204">
          <cell r="B204">
            <v>207</v>
          </cell>
          <cell r="C204" t="str">
            <v>NURİ KAAN DÖNMEZ</v>
          </cell>
          <cell r="D204" t="str">
            <v>KONYA</v>
          </cell>
          <cell r="E204" t="str">
            <v>SELÇUK ÜNİVERSİTESİ</v>
          </cell>
        </row>
        <row r="205">
          <cell r="B205">
            <v>208</v>
          </cell>
          <cell r="C205" t="str">
            <v>YUSUF USLU</v>
          </cell>
          <cell r="D205" t="str">
            <v>KONYA</v>
          </cell>
          <cell r="E205" t="str">
            <v>SELÇUK ÜNİVERSİTESİ</v>
          </cell>
        </row>
        <row r="206">
          <cell r="B206">
            <v>209</v>
          </cell>
          <cell r="C206" t="str">
            <v>BARIŞ AKYEL</v>
          </cell>
          <cell r="D206" t="str">
            <v>ISPARTA</v>
          </cell>
          <cell r="E206" t="str">
            <v>SÜLEYMAN DEMİREL ÜNİVERSİTESİ</v>
          </cell>
        </row>
        <row r="207">
          <cell r="B207">
            <v>210</v>
          </cell>
          <cell r="C207" t="str">
            <v>KAMİL SAMED KUVEL</v>
          </cell>
          <cell r="D207" t="str">
            <v>İSTANBUL</v>
          </cell>
          <cell r="E207" t="str">
            <v>ÖZYEĞİN ÜNİVERSİSTESİ</v>
          </cell>
        </row>
        <row r="208">
          <cell r="B208">
            <v>211</v>
          </cell>
          <cell r="C208" t="str">
            <v>ÖMER FARUK GÜL</v>
          </cell>
          <cell r="D208" t="str">
            <v>İSTANBUL</v>
          </cell>
          <cell r="E208" t="str">
            <v>İSTİYE ÜNİVERSİTESİ</v>
          </cell>
        </row>
        <row r="209">
          <cell r="B209">
            <v>212</v>
          </cell>
          <cell r="C209" t="str">
            <v>AZER TURAN</v>
          </cell>
          <cell r="D209" t="str">
            <v>İSTANBUL</v>
          </cell>
          <cell r="E209" t="str">
            <v>İSTİYE ÜNİVERSİTESİ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65"/>
  <sheetViews>
    <sheetView topLeftCell="A133" zoomScale="113" zoomScaleNormal="113" workbookViewId="0">
      <selection activeCell="K11" sqref="K11"/>
    </sheetView>
  </sheetViews>
  <sheetFormatPr defaultColWidth="9.140625" defaultRowHeight="12.75" customHeight="1" x14ac:dyDescent="0.2"/>
  <cols>
    <col min="1" max="1" width="1.140625" style="110" customWidth="1"/>
    <col min="2" max="2" width="3.5703125" style="110" customWidth="1"/>
    <col min="3" max="3" width="24.85546875" style="110" bestFit="1" customWidth="1"/>
    <col min="4" max="4" width="8.7109375" style="110" bestFit="1" customWidth="1"/>
    <col min="5" max="5" width="29.28515625" style="110" bestFit="1" customWidth="1"/>
    <col min="6" max="6" width="0.85546875" style="110" customWidth="1"/>
    <col min="7" max="7" width="2.85546875" style="110" customWidth="1"/>
    <col min="8" max="8" width="22.5703125" style="110" bestFit="1" customWidth="1"/>
    <col min="9" max="9" width="9.42578125" style="110" customWidth="1"/>
    <col min="10" max="10" width="29.28515625" style="110" customWidth="1"/>
    <col min="11" max="11" width="9.140625" style="110"/>
    <col min="12" max="12" width="22.5703125" style="110" bestFit="1" customWidth="1"/>
    <col min="13" max="16384" width="9.140625" style="110"/>
  </cols>
  <sheetData>
    <row r="1" spans="2:10" ht="15.75" customHeight="1" thickBot="1" x14ac:dyDescent="0.25">
      <c r="B1" s="259" t="s">
        <v>792</v>
      </c>
      <c r="C1" s="259"/>
      <c r="D1" s="259"/>
      <c r="E1" s="259"/>
      <c r="F1" s="259"/>
      <c r="G1" s="259"/>
      <c r="H1" s="259"/>
      <c r="I1" s="259"/>
      <c r="J1" s="173"/>
    </row>
    <row r="2" spans="2:10" s="160" customFormat="1" ht="12.75" customHeight="1" x14ac:dyDescent="0.2">
      <c r="B2" s="111"/>
      <c r="C2" s="111" t="s">
        <v>30</v>
      </c>
      <c r="D2" s="111" t="s">
        <v>3</v>
      </c>
      <c r="E2" s="111" t="s">
        <v>58</v>
      </c>
      <c r="F2" s="111"/>
    </row>
    <row r="3" spans="2:10" ht="12.75" customHeight="1" x14ac:dyDescent="0.2">
      <c r="B3" s="116">
        <v>1</v>
      </c>
      <c r="D3" s="180" t="s">
        <v>165</v>
      </c>
      <c r="E3" s="180" t="s">
        <v>427</v>
      </c>
    </row>
    <row r="4" spans="2:10" ht="12.75" customHeight="1" x14ac:dyDescent="0.2">
      <c r="B4" s="116">
        <v>2</v>
      </c>
      <c r="C4" s="160" t="s">
        <v>428</v>
      </c>
      <c r="D4" s="180" t="s">
        <v>165</v>
      </c>
      <c r="E4" s="180" t="s">
        <v>427</v>
      </c>
    </row>
    <row r="5" spans="2:10" s="160" customFormat="1" ht="12.75" customHeight="1" x14ac:dyDescent="0.2">
      <c r="B5" s="227">
        <v>3</v>
      </c>
      <c r="C5" s="160" t="s">
        <v>429</v>
      </c>
      <c r="D5" s="160" t="s">
        <v>165</v>
      </c>
      <c r="E5" s="228" t="s">
        <v>427</v>
      </c>
    </row>
    <row r="6" spans="2:10" ht="12.75" customHeight="1" x14ac:dyDescent="0.2">
      <c r="B6" s="116">
        <v>4</v>
      </c>
      <c r="C6" s="160" t="s">
        <v>430</v>
      </c>
      <c r="D6" s="110" t="s">
        <v>31</v>
      </c>
      <c r="E6" s="180" t="s">
        <v>288</v>
      </c>
    </row>
    <row r="7" spans="2:10" ht="12.75" customHeight="1" x14ac:dyDescent="0.2">
      <c r="B7" s="116">
        <v>5</v>
      </c>
      <c r="C7" s="160" t="s">
        <v>431</v>
      </c>
      <c r="D7" s="110" t="s">
        <v>31</v>
      </c>
      <c r="E7" s="180" t="s">
        <v>288</v>
      </c>
    </row>
    <row r="8" spans="2:10" ht="12.75" customHeight="1" x14ac:dyDescent="0.2">
      <c r="B8" s="116">
        <v>6</v>
      </c>
      <c r="C8" s="160" t="s">
        <v>432</v>
      </c>
      <c r="D8" s="110" t="s">
        <v>31</v>
      </c>
      <c r="E8" s="180" t="s">
        <v>288</v>
      </c>
    </row>
    <row r="9" spans="2:10" ht="12.75" customHeight="1" x14ac:dyDescent="0.2">
      <c r="B9" s="116">
        <v>7</v>
      </c>
      <c r="C9" s="160" t="s">
        <v>433</v>
      </c>
      <c r="D9" s="110" t="s">
        <v>174</v>
      </c>
      <c r="E9" s="180" t="s">
        <v>384</v>
      </c>
    </row>
    <row r="10" spans="2:10" ht="12.75" customHeight="1" x14ac:dyDescent="0.2">
      <c r="B10" s="116">
        <v>8</v>
      </c>
      <c r="C10" s="160" t="s">
        <v>434</v>
      </c>
      <c r="D10" s="110" t="s">
        <v>174</v>
      </c>
      <c r="E10" s="180" t="s">
        <v>384</v>
      </c>
    </row>
    <row r="11" spans="2:10" ht="12.75" customHeight="1" x14ac:dyDescent="0.2">
      <c r="B11" s="116">
        <v>9</v>
      </c>
      <c r="C11" s="160" t="s">
        <v>435</v>
      </c>
      <c r="D11" s="110" t="s">
        <v>174</v>
      </c>
      <c r="E11" s="180" t="s">
        <v>384</v>
      </c>
    </row>
    <row r="12" spans="2:10" ht="12.75" customHeight="1" x14ac:dyDescent="0.2">
      <c r="B12" s="116">
        <v>10</v>
      </c>
      <c r="C12" s="160" t="s">
        <v>345</v>
      </c>
      <c r="D12" s="110" t="s">
        <v>185</v>
      </c>
      <c r="E12" s="180" t="s">
        <v>184</v>
      </c>
    </row>
    <row r="13" spans="2:10" ht="12.75" customHeight="1" x14ac:dyDescent="0.2">
      <c r="B13" s="116">
        <v>11</v>
      </c>
      <c r="C13" s="160" t="s">
        <v>436</v>
      </c>
      <c r="D13" s="180" t="s">
        <v>185</v>
      </c>
      <c r="E13" s="180" t="s">
        <v>184</v>
      </c>
    </row>
    <row r="14" spans="2:10" ht="12.75" customHeight="1" x14ac:dyDescent="0.2">
      <c r="B14" s="116">
        <v>12</v>
      </c>
      <c r="C14" s="160" t="s">
        <v>437</v>
      </c>
      <c r="D14" s="180" t="s">
        <v>199</v>
      </c>
      <c r="E14" s="180" t="s">
        <v>368</v>
      </c>
    </row>
    <row r="15" spans="2:10" ht="12.75" customHeight="1" x14ac:dyDescent="0.2">
      <c r="B15" s="116">
        <v>13</v>
      </c>
      <c r="C15" s="160" t="s">
        <v>438</v>
      </c>
      <c r="D15" s="180" t="s">
        <v>199</v>
      </c>
      <c r="E15" s="180" t="s">
        <v>368</v>
      </c>
    </row>
    <row r="16" spans="2:10" ht="12.75" customHeight="1" x14ac:dyDescent="0.2">
      <c r="B16" s="116">
        <v>14</v>
      </c>
      <c r="C16" s="160" t="s">
        <v>439</v>
      </c>
      <c r="D16" s="180" t="s">
        <v>199</v>
      </c>
      <c r="E16" s="180" t="s">
        <v>368</v>
      </c>
    </row>
    <row r="17" spans="2:5" ht="12.75" customHeight="1" x14ac:dyDescent="0.2">
      <c r="B17" s="116">
        <v>15</v>
      </c>
      <c r="C17" s="160" t="s">
        <v>341</v>
      </c>
      <c r="D17" s="180" t="s">
        <v>165</v>
      </c>
      <c r="E17" s="180" t="s">
        <v>349</v>
      </c>
    </row>
    <row r="18" spans="2:5" ht="12.75" customHeight="1" x14ac:dyDescent="0.2">
      <c r="B18" s="116">
        <v>16</v>
      </c>
      <c r="C18" s="160" t="s">
        <v>440</v>
      </c>
      <c r="D18" s="180" t="s">
        <v>165</v>
      </c>
      <c r="E18" s="180" t="s">
        <v>349</v>
      </c>
    </row>
    <row r="19" spans="2:5" ht="12.75" customHeight="1" x14ac:dyDescent="0.2">
      <c r="B19" s="116">
        <v>17</v>
      </c>
      <c r="C19" s="160" t="s">
        <v>441</v>
      </c>
      <c r="D19" s="180" t="s">
        <v>165</v>
      </c>
      <c r="E19" s="180" t="s">
        <v>349</v>
      </c>
    </row>
    <row r="20" spans="2:5" ht="12.75" customHeight="1" x14ac:dyDescent="0.2">
      <c r="B20" s="116">
        <v>18</v>
      </c>
      <c r="C20" s="110" t="s">
        <v>322</v>
      </c>
      <c r="D20" s="180" t="s">
        <v>165</v>
      </c>
      <c r="E20" s="180" t="s">
        <v>349</v>
      </c>
    </row>
    <row r="21" spans="2:5" ht="12.75" customHeight="1" x14ac:dyDescent="0.2">
      <c r="B21" s="116">
        <v>19</v>
      </c>
      <c r="C21" s="110" t="s">
        <v>300</v>
      </c>
      <c r="D21" s="180" t="s">
        <v>165</v>
      </c>
      <c r="E21" s="180" t="s">
        <v>164</v>
      </c>
    </row>
    <row r="22" spans="2:5" ht="12.75" customHeight="1" x14ac:dyDescent="0.2">
      <c r="B22" s="116">
        <v>20</v>
      </c>
      <c r="C22" s="110" t="s">
        <v>442</v>
      </c>
      <c r="D22" s="180" t="s">
        <v>165</v>
      </c>
      <c r="E22" s="180" t="s">
        <v>164</v>
      </c>
    </row>
    <row r="23" spans="2:5" ht="12.75" customHeight="1" x14ac:dyDescent="0.2">
      <c r="B23" s="116">
        <v>21</v>
      </c>
      <c r="C23" s="110" t="s">
        <v>338</v>
      </c>
      <c r="D23" s="180" t="s">
        <v>165</v>
      </c>
      <c r="E23" s="180" t="s">
        <v>164</v>
      </c>
    </row>
    <row r="24" spans="2:5" ht="12.75" customHeight="1" x14ac:dyDescent="0.2">
      <c r="B24" s="116">
        <v>22</v>
      </c>
      <c r="C24" s="110" t="s">
        <v>443</v>
      </c>
      <c r="D24" s="180" t="s">
        <v>165</v>
      </c>
      <c r="E24" s="180" t="s">
        <v>164</v>
      </c>
    </row>
    <row r="25" spans="2:5" ht="12.75" customHeight="1" x14ac:dyDescent="0.2">
      <c r="B25" s="116">
        <v>23</v>
      </c>
      <c r="C25" s="110" t="s">
        <v>444</v>
      </c>
      <c r="D25" s="180" t="s">
        <v>205</v>
      </c>
      <c r="E25" s="180" t="s">
        <v>243</v>
      </c>
    </row>
    <row r="26" spans="2:5" ht="12.75" customHeight="1" x14ac:dyDescent="0.2">
      <c r="B26" s="116">
        <v>24</v>
      </c>
      <c r="C26" s="110" t="s">
        <v>445</v>
      </c>
      <c r="D26" s="180" t="s">
        <v>205</v>
      </c>
      <c r="E26" s="180" t="s">
        <v>243</v>
      </c>
    </row>
    <row r="27" spans="2:5" ht="12.75" customHeight="1" x14ac:dyDescent="0.2">
      <c r="B27" s="116">
        <v>25</v>
      </c>
      <c r="C27" s="110" t="s">
        <v>446</v>
      </c>
      <c r="D27" s="180" t="s">
        <v>205</v>
      </c>
      <c r="E27" s="180" t="s">
        <v>243</v>
      </c>
    </row>
    <row r="28" spans="2:5" ht="12.75" customHeight="1" x14ac:dyDescent="0.2">
      <c r="B28" s="116">
        <v>26</v>
      </c>
      <c r="C28" s="110" t="s">
        <v>447</v>
      </c>
      <c r="D28" s="180" t="s">
        <v>448</v>
      </c>
      <c r="E28" s="180" t="s">
        <v>449</v>
      </c>
    </row>
    <row r="29" spans="2:5" ht="12.75" customHeight="1" x14ac:dyDescent="0.2">
      <c r="B29" s="116">
        <v>27</v>
      </c>
      <c r="C29" s="110" t="s">
        <v>450</v>
      </c>
      <c r="D29" s="180" t="s">
        <v>448</v>
      </c>
      <c r="E29" s="180" t="s">
        <v>449</v>
      </c>
    </row>
    <row r="30" spans="2:5" ht="12.75" customHeight="1" x14ac:dyDescent="0.2">
      <c r="B30" s="116">
        <v>28</v>
      </c>
      <c r="C30" s="110" t="s">
        <v>451</v>
      </c>
      <c r="D30" s="180" t="s">
        <v>448</v>
      </c>
      <c r="E30" s="180" t="s">
        <v>449</v>
      </c>
    </row>
    <row r="31" spans="2:5" ht="12.75" customHeight="1" x14ac:dyDescent="0.2">
      <c r="B31" s="116">
        <v>29</v>
      </c>
      <c r="C31" s="110" t="s">
        <v>452</v>
      </c>
      <c r="D31" s="180" t="s">
        <v>453</v>
      </c>
      <c r="E31" s="180" t="s">
        <v>391</v>
      </c>
    </row>
    <row r="32" spans="2:5" ht="12.75" customHeight="1" x14ac:dyDescent="0.2">
      <c r="B32" s="116">
        <v>30</v>
      </c>
      <c r="C32" s="110" t="s">
        <v>454</v>
      </c>
      <c r="D32" s="180" t="s">
        <v>453</v>
      </c>
      <c r="E32" s="180" t="s">
        <v>391</v>
      </c>
    </row>
    <row r="33" spans="2:5" ht="12.75" customHeight="1" x14ac:dyDescent="0.2">
      <c r="B33" s="116">
        <v>31</v>
      </c>
      <c r="C33" s="160" t="s">
        <v>455</v>
      </c>
      <c r="D33" s="180" t="s">
        <v>453</v>
      </c>
      <c r="E33" s="180" t="s">
        <v>391</v>
      </c>
    </row>
    <row r="34" spans="2:5" ht="12.75" customHeight="1" x14ac:dyDescent="0.2">
      <c r="B34" s="116">
        <v>32</v>
      </c>
      <c r="C34" s="110" t="s">
        <v>456</v>
      </c>
      <c r="D34" s="180" t="s">
        <v>165</v>
      </c>
      <c r="E34" s="180" t="s">
        <v>457</v>
      </c>
    </row>
    <row r="35" spans="2:5" ht="12.75" customHeight="1" x14ac:dyDescent="0.2">
      <c r="B35" s="116">
        <v>33</v>
      </c>
      <c r="C35" s="110" t="s">
        <v>458</v>
      </c>
      <c r="D35" s="180" t="s">
        <v>165</v>
      </c>
      <c r="E35" s="180" t="s">
        <v>457</v>
      </c>
    </row>
    <row r="36" spans="2:5" ht="12.75" customHeight="1" x14ac:dyDescent="0.2">
      <c r="B36" s="116">
        <v>34</v>
      </c>
      <c r="C36" s="110" t="s">
        <v>459</v>
      </c>
      <c r="D36" s="180" t="s">
        <v>165</v>
      </c>
      <c r="E36" s="180" t="s">
        <v>230</v>
      </c>
    </row>
    <row r="37" spans="2:5" ht="12.75" customHeight="1" x14ac:dyDescent="0.2">
      <c r="B37" s="116">
        <v>35</v>
      </c>
      <c r="C37" s="110" t="s">
        <v>460</v>
      </c>
      <c r="D37" s="180" t="s">
        <v>165</v>
      </c>
      <c r="E37" s="180" t="s">
        <v>230</v>
      </c>
    </row>
    <row r="38" spans="2:5" ht="12.75" customHeight="1" x14ac:dyDescent="0.2">
      <c r="B38" s="116">
        <v>36</v>
      </c>
      <c r="C38" s="110" t="s">
        <v>461</v>
      </c>
      <c r="D38" s="180" t="s">
        <v>165</v>
      </c>
      <c r="E38" s="180" t="s">
        <v>230</v>
      </c>
    </row>
    <row r="39" spans="2:5" ht="12.75" customHeight="1" x14ac:dyDescent="0.2">
      <c r="B39" s="116">
        <v>37</v>
      </c>
      <c r="C39" s="110" t="s">
        <v>462</v>
      </c>
      <c r="D39" s="180" t="s">
        <v>463</v>
      </c>
      <c r="E39" s="180" t="s">
        <v>376</v>
      </c>
    </row>
    <row r="40" spans="2:5" ht="12.75" customHeight="1" x14ac:dyDescent="0.2">
      <c r="B40" s="116">
        <v>38</v>
      </c>
      <c r="C40" s="110" t="s">
        <v>464</v>
      </c>
      <c r="D40" s="180" t="s">
        <v>463</v>
      </c>
      <c r="E40" s="180" t="s">
        <v>376</v>
      </c>
    </row>
    <row r="41" spans="2:5" ht="12.75" customHeight="1" x14ac:dyDescent="0.2">
      <c r="B41" s="116">
        <v>39</v>
      </c>
      <c r="C41" s="160" t="s">
        <v>465</v>
      </c>
      <c r="D41" s="180" t="s">
        <v>463</v>
      </c>
      <c r="E41" s="180" t="s">
        <v>376</v>
      </c>
    </row>
    <row r="42" spans="2:5" ht="12.75" customHeight="1" x14ac:dyDescent="0.2">
      <c r="B42" s="116">
        <v>40</v>
      </c>
      <c r="C42" s="160" t="s">
        <v>466</v>
      </c>
      <c r="D42" s="180" t="s">
        <v>296</v>
      </c>
      <c r="E42" s="180" t="s">
        <v>328</v>
      </c>
    </row>
    <row r="43" spans="2:5" ht="12.75" customHeight="1" x14ac:dyDescent="0.2">
      <c r="B43" s="116">
        <v>41</v>
      </c>
      <c r="C43" s="160" t="s">
        <v>467</v>
      </c>
      <c r="D43" s="180" t="s">
        <v>296</v>
      </c>
      <c r="E43" s="180" t="s">
        <v>328</v>
      </c>
    </row>
    <row r="44" spans="2:5" ht="12.75" customHeight="1" x14ac:dyDescent="0.2">
      <c r="B44" s="116">
        <v>42</v>
      </c>
      <c r="C44" s="160" t="s">
        <v>468</v>
      </c>
      <c r="D44" s="180" t="s">
        <v>296</v>
      </c>
      <c r="E44" s="180" t="s">
        <v>328</v>
      </c>
    </row>
    <row r="45" spans="2:5" ht="12.75" customHeight="1" x14ac:dyDescent="0.2">
      <c r="B45" s="116">
        <v>43</v>
      </c>
      <c r="C45" s="160" t="s">
        <v>469</v>
      </c>
      <c r="D45" s="180" t="s">
        <v>199</v>
      </c>
      <c r="E45" s="180" t="s">
        <v>378</v>
      </c>
    </row>
    <row r="46" spans="2:5" ht="12.75" customHeight="1" x14ac:dyDescent="0.2">
      <c r="B46" s="116">
        <v>44</v>
      </c>
      <c r="C46" s="160" t="s">
        <v>470</v>
      </c>
      <c r="D46" s="180" t="s">
        <v>199</v>
      </c>
      <c r="E46" s="110" t="s">
        <v>378</v>
      </c>
    </row>
    <row r="47" spans="2:5" ht="12.75" customHeight="1" x14ac:dyDescent="0.2">
      <c r="B47" s="116">
        <v>45</v>
      </c>
      <c r="C47" s="160" t="s">
        <v>471</v>
      </c>
      <c r="D47" s="180" t="s">
        <v>199</v>
      </c>
      <c r="E47" s="110" t="s">
        <v>378</v>
      </c>
    </row>
    <row r="48" spans="2:5" ht="12.75" customHeight="1" x14ac:dyDescent="0.2">
      <c r="B48" s="116">
        <v>46</v>
      </c>
      <c r="C48" s="160" t="s">
        <v>472</v>
      </c>
      <c r="D48" s="180" t="s">
        <v>473</v>
      </c>
      <c r="E48" s="110" t="s">
        <v>474</v>
      </c>
    </row>
    <row r="49" spans="2:5" ht="12.75" customHeight="1" x14ac:dyDescent="0.2">
      <c r="B49" s="116">
        <v>47</v>
      </c>
      <c r="C49" s="160" t="s">
        <v>475</v>
      </c>
      <c r="D49" s="180" t="s">
        <v>473</v>
      </c>
      <c r="E49" s="110" t="s">
        <v>474</v>
      </c>
    </row>
    <row r="50" spans="2:5" ht="12.75" customHeight="1" x14ac:dyDescent="0.2">
      <c r="B50" s="116">
        <v>48</v>
      </c>
      <c r="C50" s="160" t="s">
        <v>476</v>
      </c>
      <c r="D50" s="180" t="s">
        <v>473</v>
      </c>
      <c r="E50" s="180" t="s">
        <v>474</v>
      </c>
    </row>
    <row r="51" spans="2:5" ht="12.75" customHeight="1" x14ac:dyDescent="0.2">
      <c r="B51" s="116">
        <v>49</v>
      </c>
      <c r="C51" s="160" t="s">
        <v>477</v>
      </c>
      <c r="D51" s="180" t="s">
        <v>250</v>
      </c>
      <c r="E51" s="180" t="s">
        <v>478</v>
      </c>
    </row>
    <row r="52" spans="2:5" ht="12.75" customHeight="1" x14ac:dyDescent="0.2">
      <c r="B52" s="116">
        <v>50</v>
      </c>
      <c r="C52" s="160" t="s">
        <v>479</v>
      </c>
      <c r="D52" s="180" t="s">
        <v>250</v>
      </c>
      <c r="E52" s="180" t="s">
        <v>478</v>
      </c>
    </row>
    <row r="53" spans="2:5" ht="12.75" customHeight="1" x14ac:dyDescent="0.2">
      <c r="B53" s="116">
        <v>51</v>
      </c>
      <c r="C53" s="160" t="s">
        <v>480</v>
      </c>
      <c r="D53" s="180" t="s">
        <v>250</v>
      </c>
      <c r="E53" s="180" t="s">
        <v>478</v>
      </c>
    </row>
    <row r="54" spans="2:5" ht="12.75" customHeight="1" x14ac:dyDescent="0.2">
      <c r="B54" s="116">
        <v>52</v>
      </c>
      <c r="C54" s="160" t="s">
        <v>481</v>
      </c>
      <c r="D54" s="180" t="s">
        <v>181</v>
      </c>
      <c r="E54" s="180" t="s">
        <v>180</v>
      </c>
    </row>
    <row r="55" spans="2:5" ht="12.75" customHeight="1" x14ac:dyDescent="0.2">
      <c r="B55" s="116">
        <v>53</v>
      </c>
      <c r="C55" s="160" t="s">
        <v>482</v>
      </c>
      <c r="D55" s="180" t="s">
        <v>181</v>
      </c>
      <c r="E55" s="180" t="s">
        <v>180</v>
      </c>
    </row>
    <row r="56" spans="2:5" ht="12.75" customHeight="1" x14ac:dyDescent="0.2">
      <c r="B56" s="116">
        <v>54</v>
      </c>
      <c r="C56" s="160" t="s">
        <v>483</v>
      </c>
      <c r="D56" s="180" t="s">
        <v>199</v>
      </c>
      <c r="E56" s="180" t="s">
        <v>198</v>
      </c>
    </row>
    <row r="57" spans="2:5" ht="12.75" customHeight="1" x14ac:dyDescent="0.2">
      <c r="B57" s="116">
        <v>55</v>
      </c>
      <c r="C57" s="110" t="s">
        <v>484</v>
      </c>
      <c r="D57" s="180" t="s">
        <v>199</v>
      </c>
      <c r="E57" s="180" t="s">
        <v>198</v>
      </c>
    </row>
    <row r="58" spans="2:5" ht="12.75" customHeight="1" x14ac:dyDescent="0.2">
      <c r="B58" s="116">
        <v>56</v>
      </c>
      <c r="C58" s="178" t="s">
        <v>485</v>
      </c>
      <c r="D58" s="180" t="s">
        <v>199</v>
      </c>
      <c r="E58" s="180" t="s">
        <v>198</v>
      </c>
    </row>
    <row r="59" spans="2:5" ht="12.75" customHeight="1" x14ac:dyDescent="0.2">
      <c r="B59" s="116">
        <v>57</v>
      </c>
      <c r="C59" s="110" t="s">
        <v>486</v>
      </c>
      <c r="D59" s="180" t="s">
        <v>165</v>
      </c>
      <c r="E59" s="180" t="s">
        <v>457</v>
      </c>
    </row>
    <row r="60" spans="2:5" ht="12.75" customHeight="1" x14ac:dyDescent="0.2">
      <c r="B60" s="116">
        <v>58</v>
      </c>
      <c r="C60" s="110" t="s">
        <v>487</v>
      </c>
      <c r="D60" s="180" t="s">
        <v>165</v>
      </c>
      <c r="E60" s="180" t="s">
        <v>488</v>
      </c>
    </row>
    <row r="61" spans="2:5" ht="12.75" customHeight="1" x14ac:dyDescent="0.2">
      <c r="B61" s="116">
        <v>59</v>
      </c>
      <c r="C61" s="110" t="s">
        <v>489</v>
      </c>
      <c r="D61" s="180" t="s">
        <v>165</v>
      </c>
      <c r="E61" s="180" t="s">
        <v>488</v>
      </c>
    </row>
    <row r="62" spans="2:5" ht="12.75" customHeight="1" x14ac:dyDescent="0.2">
      <c r="B62" s="116">
        <v>60</v>
      </c>
      <c r="C62" s="110" t="s">
        <v>490</v>
      </c>
      <c r="D62" s="180" t="s">
        <v>165</v>
      </c>
      <c r="E62" s="180" t="s">
        <v>488</v>
      </c>
    </row>
    <row r="63" spans="2:5" ht="12.75" customHeight="1" x14ac:dyDescent="0.2">
      <c r="B63" s="116">
        <v>61</v>
      </c>
      <c r="C63" s="110" t="s">
        <v>491</v>
      </c>
      <c r="D63" s="180" t="s">
        <v>357</v>
      </c>
      <c r="E63" s="180" t="s">
        <v>356</v>
      </c>
    </row>
    <row r="64" spans="2:5" ht="12.75" customHeight="1" x14ac:dyDescent="0.2">
      <c r="B64" s="116">
        <v>62</v>
      </c>
      <c r="C64" s="110" t="s">
        <v>492</v>
      </c>
      <c r="D64" s="180" t="s">
        <v>357</v>
      </c>
      <c r="E64" s="180" t="s">
        <v>356</v>
      </c>
    </row>
    <row r="65" spans="2:5" ht="12.75" customHeight="1" x14ac:dyDescent="0.2">
      <c r="B65" s="116">
        <v>63</v>
      </c>
      <c r="C65" s="110" t="s">
        <v>493</v>
      </c>
      <c r="D65" s="180" t="s">
        <v>357</v>
      </c>
      <c r="E65" s="180" t="s">
        <v>356</v>
      </c>
    </row>
    <row r="66" spans="2:5" ht="12.75" customHeight="1" x14ac:dyDescent="0.2">
      <c r="B66" s="116">
        <v>64</v>
      </c>
      <c r="C66" s="110" t="s">
        <v>494</v>
      </c>
      <c r="D66" s="180" t="s">
        <v>165</v>
      </c>
      <c r="E66" s="180" t="s">
        <v>244</v>
      </c>
    </row>
    <row r="67" spans="2:5" ht="12.75" customHeight="1" x14ac:dyDescent="0.2">
      <c r="B67" s="116">
        <v>65</v>
      </c>
      <c r="C67" s="110" t="s">
        <v>495</v>
      </c>
      <c r="D67" s="180" t="s">
        <v>165</v>
      </c>
      <c r="E67" s="180" t="s">
        <v>244</v>
      </c>
    </row>
    <row r="68" spans="2:5" ht="12.75" customHeight="1" x14ac:dyDescent="0.2">
      <c r="B68" s="116">
        <v>66</v>
      </c>
      <c r="C68" s="110" t="s">
        <v>496</v>
      </c>
      <c r="D68" s="180" t="s">
        <v>165</v>
      </c>
      <c r="E68" s="180" t="s">
        <v>244</v>
      </c>
    </row>
    <row r="69" spans="2:5" ht="12.75" customHeight="1" x14ac:dyDescent="0.2">
      <c r="B69" s="116">
        <v>67</v>
      </c>
      <c r="C69" s="110" t="s">
        <v>497</v>
      </c>
      <c r="D69" s="180" t="s">
        <v>498</v>
      </c>
      <c r="E69" s="180" t="s">
        <v>499</v>
      </c>
    </row>
    <row r="70" spans="2:5" ht="12.75" customHeight="1" x14ac:dyDescent="0.2">
      <c r="B70" s="116">
        <v>68</v>
      </c>
      <c r="C70" s="113" t="s">
        <v>500</v>
      </c>
      <c r="D70" s="180" t="s">
        <v>498</v>
      </c>
      <c r="E70" s="180" t="s">
        <v>499</v>
      </c>
    </row>
    <row r="71" spans="2:5" ht="12.75" customHeight="1" x14ac:dyDescent="0.2">
      <c r="B71" s="116">
        <v>69</v>
      </c>
      <c r="C71" s="110" t="s">
        <v>336</v>
      </c>
      <c r="D71" s="180" t="s">
        <v>498</v>
      </c>
      <c r="E71" s="180" t="s">
        <v>499</v>
      </c>
    </row>
    <row r="72" spans="2:5" ht="12.75" customHeight="1" x14ac:dyDescent="0.2">
      <c r="B72" s="116">
        <v>70</v>
      </c>
      <c r="C72" s="110" t="s">
        <v>501</v>
      </c>
      <c r="D72" s="180" t="s">
        <v>165</v>
      </c>
      <c r="E72" s="180" t="s">
        <v>381</v>
      </c>
    </row>
    <row r="73" spans="2:5" ht="12.75" customHeight="1" x14ac:dyDescent="0.2">
      <c r="B73" s="116">
        <v>71</v>
      </c>
      <c r="C73" s="110" t="s">
        <v>502</v>
      </c>
      <c r="D73" s="180" t="s">
        <v>165</v>
      </c>
      <c r="E73" s="180" t="s">
        <v>381</v>
      </c>
    </row>
    <row r="74" spans="2:5" ht="12.75" customHeight="1" x14ac:dyDescent="0.2">
      <c r="B74" s="116">
        <v>72</v>
      </c>
      <c r="C74" s="110" t="s">
        <v>503</v>
      </c>
      <c r="D74" s="180" t="s">
        <v>165</v>
      </c>
      <c r="E74" s="180" t="s">
        <v>381</v>
      </c>
    </row>
    <row r="75" spans="2:5" ht="12.75" customHeight="1" x14ac:dyDescent="0.2">
      <c r="B75" s="116">
        <v>73</v>
      </c>
      <c r="C75" s="110" t="s">
        <v>504</v>
      </c>
      <c r="D75" s="180" t="s">
        <v>505</v>
      </c>
      <c r="E75" s="180" t="s">
        <v>373</v>
      </c>
    </row>
    <row r="76" spans="2:5" ht="12.75" customHeight="1" x14ac:dyDescent="0.2">
      <c r="B76" s="116">
        <v>74</v>
      </c>
      <c r="C76" s="113" t="s">
        <v>506</v>
      </c>
      <c r="D76" s="180" t="s">
        <v>505</v>
      </c>
      <c r="E76" s="180" t="s">
        <v>373</v>
      </c>
    </row>
    <row r="77" spans="2:5" ht="12.75" customHeight="1" x14ac:dyDescent="0.2">
      <c r="B77" s="116">
        <v>75</v>
      </c>
      <c r="C77" s="160" t="s">
        <v>507</v>
      </c>
      <c r="D77" s="180" t="s">
        <v>505</v>
      </c>
      <c r="E77" s="180" t="s">
        <v>373</v>
      </c>
    </row>
    <row r="78" spans="2:5" ht="12.75" customHeight="1" x14ac:dyDescent="0.2">
      <c r="B78" s="116">
        <v>76</v>
      </c>
      <c r="C78" s="110" t="s">
        <v>508</v>
      </c>
      <c r="D78" s="180" t="s">
        <v>509</v>
      </c>
      <c r="E78" s="180" t="s">
        <v>380</v>
      </c>
    </row>
    <row r="79" spans="2:5" ht="12.75" customHeight="1" x14ac:dyDescent="0.2">
      <c r="B79" s="116">
        <v>77</v>
      </c>
      <c r="C79" s="160" t="s">
        <v>510</v>
      </c>
      <c r="D79" s="180" t="s">
        <v>509</v>
      </c>
      <c r="E79" s="180" t="s">
        <v>380</v>
      </c>
    </row>
    <row r="80" spans="2:5" ht="12.75" customHeight="1" x14ac:dyDescent="0.2">
      <c r="B80" s="116">
        <v>78</v>
      </c>
      <c r="C80" s="110" t="s">
        <v>511</v>
      </c>
      <c r="D80" s="180" t="s">
        <v>512</v>
      </c>
      <c r="E80" s="180" t="s">
        <v>385</v>
      </c>
    </row>
    <row r="81" spans="2:5" ht="12.75" customHeight="1" x14ac:dyDescent="0.2">
      <c r="B81" s="116">
        <v>79</v>
      </c>
      <c r="C81" s="110" t="s">
        <v>513</v>
      </c>
      <c r="D81" s="180" t="s">
        <v>512</v>
      </c>
      <c r="E81" s="180" t="s">
        <v>385</v>
      </c>
    </row>
    <row r="82" spans="2:5" ht="12.75" customHeight="1" x14ac:dyDescent="0.2">
      <c r="B82" s="116">
        <v>80</v>
      </c>
      <c r="C82" s="110" t="s">
        <v>514</v>
      </c>
      <c r="D82" s="180" t="s">
        <v>515</v>
      </c>
      <c r="E82" s="180" t="s">
        <v>369</v>
      </c>
    </row>
    <row r="83" spans="2:5" ht="12.75" customHeight="1" x14ac:dyDescent="0.2">
      <c r="B83" s="116">
        <v>81</v>
      </c>
      <c r="C83" s="110" t="s">
        <v>516</v>
      </c>
      <c r="D83" s="180" t="s">
        <v>515</v>
      </c>
      <c r="E83" s="180" t="s">
        <v>369</v>
      </c>
    </row>
    <row r="84" spans="2:5" ht="12.75" customHeight="1" x14ac:dyDescent="0.2">
      <c r="B84" s="116">
        <v>82</v>
      </c>
      <c r="C84" s="110" t="s">
        <v>517</v>
      </c>
      <c r="D84" s="180" t="s">
        <v>515</v>
      </c>
      <c r="E84" s="180" t="s">
        <v>369</v>
      </c>
    </row>
    <row r="85" spans="2:5" ht="12.75" customHeight="1" x14ac:dyDescent="0.2">
      <c r="B85" s="116">
        <v>83</v>
      </c>
      <c r="C85" s="110" t="s">
        <v>518</v>
      </c>
      <c r="D85" s="180" t="s">
        <v>519</v>
      </c>
      <c r="E85" s="180" t="s">
        <v>520</v>
      </c>
    </row>
    <row r="86" spans="2:5" ht="12.75" customHeight="1" x14ac:dyDescent="0.2">
      <c r="B86" s="116">
        <v>84</v>
      </c>
      <c r="C86" s="160" t="s">
        <v>521</v>
      </c>
      <c r="D86" s="180" t="s">
        <v>519</v>
      </c>
      <c r="E86" s="180" t="s">
        <v>520</v>
      </c>
    </row>
    <row r="87" spans="2:5" ht="12.75" customHeight="1" x14ac:dyDescent="0.2">
      <c r="B87" s="116">
        <v>85</v>
      </c>
      <c r="C87" s="110" t="s">
        <v>522</v>
      </c>
      <c r="D87" s="180" t="s">
        <v>519</v>
      </c>
      <c r="E87" s="180" t="s">
        <v>520</v>
      </c>
    </row>
    <row r="88" spans="2:5" ht="12.75" customHeight="1" x14ac:dyDescent="0.2">
      <c r="B88" s="116">
        <v>86</v>
      </c>
      <c r="C88" s="110" t="s">
        <v>523</v>
      </c>
      <c r="D88" s="180" t="s">
        <v>227</v>
      </c>
      <c r="E88" s="180" t="s">
        <v>229</v>
      </c>
    </row>
    <row r="89" spans="2:5" ht="12.75" customHeight="1" x14ac:dyDescent="0.2">
      <c r="B89" s="116">
        <v>87</v>
      </c>
      <c r="C89" s="160" t="s">
        <v>524</v>
      </c>
      <c r="D89" s="180" t="s">
        <v>227</v>
      </c>
      <c r="E89" s="180" t="s">
        <v>229</v>
      </c>
    </row>
    <row r="90" spans="2:5" ht="12.75" customHeight="1" x14ac:dyDescent="0.2">
      <c r="B90" s="116">
        <v>88</v>
      </c>
      <c r="C90" s="160" t="s">
        <v>525</v>
      </c>
      <c r="D90" s="180" t="s">
        <v>227</v>
      </c>
      <c r="E90" s="180" t="s">
        <v>229</v>
      </c>
    </row>
    <row r="91" spans="2:5" ht="12.75" customHeight="1" x14ac:dyDescent="0.2">
      <c r="B91" s="116">
        <v>89</v>
      </c>
      <c r="C91" s="160" t="s">
        <v>526</v>
      </c>
      <c r="D91" s="180" t="s">
        <v>527</v>
      </c>
      <c r="E91" s="180" t="s">
        <v>366</v>
      </c>
    </row>
    <row r="92" spans="2:5" ht="12.75" customHeight="1" x14ac:dyDescent="0.2">
      <c r="B92" s="116">
        <v>90</v>
      </c>
      <c r="C92" s="160" t="s">
        <v>528</v>
      </c>
      <c r="D92" s="180" t="s">
        <v>527</v>
      </c>
      <c r="E92" s="180" t="s">
        <v>366</v>
      </c>
    </row>
    <row r="93" spans="2:5" ht="12.75" customHeight="1" x14ac:dyDescent="0.2">
      <c r="B93" s="116">
        <v>91</v>
      </c>
      <c r="C93" s="160" t="s">
        <v>529</v>
      </c>
      <c r="D93" s="180" t="s">
        <v>527</v>
      </c>
      <c r="E93" s="180" t="s">
        <v>366</v>
      </c>
    </row>
    <row r="94" spans="2:5" ht="12.75" customHeight="1" x14ac:dyDescent="0.2">
      <c r="B94" s="116">
        <v>92</v>
      </c>
      <c r="C94" s="160" t="s">
        <v>530</v>
      </c>
      <c r="D94" s="180" t="s">
        <v>531</v>
      </c>
      <c r="E94" s="180" t="s">
        <v>532</v>
      </c>
    </row>
    <row r="95" spans="2:5" ht="12.75" customHeight="1" x14ac:dyDescent="0.2">
      <c r="B95" s="116">
        <v>93</v>
      </c>
      <c r="C95" s="160" t="s">
        <v>533</v>
      </c>
      <c r="D95" s="180" t="s">
        <v>531</v>
      </c>
      <c r="E95" s="180" t="s">
        <v>532</v>
      </c>
    </row>
    <row r="96" spans="2:5" ht="12.75" customHeight="1" x14ac:dyDescent="0.2">
      <c r="B96" s="116">
        <v>94</v>
      </c>
      <c r="C96" s="160" t="s">
        <v>534</v>
      </c>
      <c r="D96" s="180" t="s">
        <v>531</v>
      </c>
      <c r="E96" s="180" t="s">
        <v>532</v>
      </c>
    </row>
    <row r="97" spans="2:5" ht="12.75" customHeight="1" x14ac:dyDescent="0.2">
      <c r="B97" s="116">
        <v>95</v>
      </c>
      <c r="C97" s="160" t="s">
        <v>535</v>
      </c>
      <c r="D97" s="180" t="s">
        <v>536</v>
      </c>
      <c r="E97" s="180" t="s">
        <v>537</v>
      </c>
    </row>
    <row r="98" spans="2:5" ht="12.75" customHeight="1" x14ac:dyDescent="0.2">
      <c r="B98" s="116">
        <v>96</v>
      </c>
      <c r="C98" s="160" t="s">
        <v>538</v>
      </c>
      <c r="D98" s="180" t="s">
        <v>536</v>
      </c>
      <c r="E98" s="180" t="s">
        <v>537</v>
      </c>
    </row>
    <row r="99" spans="2:5" ht="12.75" customHeight="1" x14ac:dyDescent="0.2">
      <c r="B99" s="116">
        <v>97</v>
      </c>
      <c r="C99" s="160" t="s">
        <v>539</v>
      </c>
      <c r="D99" s="180" t="s">
        <v>536</v>
      </c>
      <c r="E99" s="180" t="s">
        <v>537</v>
      </c>
    </row>
    <row r="100" spans="2:5" ht="12.75" customHeight="1" x14ac:dyDescent="0.2">
      <c r="B100" s="116">
        <v>98</v>
      </c>
      <c r="C100" s="160" t="s">
        <v>540</v>
      </c>
      <c r="D100" s="180" t="s">
        <v>541</v>
      </c>
      <c r="E100" s="180" t="s">
        <v>542</v>
      </c>
    </row>
    <row r="101" spans="2:5" ht="12.75" customHeight="1" x14ac:dyDescent="0.2">
      <c r="B101" s="116">
        <v>99</v>
      </c>
      <c r="C101" s="160" t="s">
        <v>543</v>
      </c>
      <c r="D101" s="180" t="s">
        <v>541</v>
      </c>
      <c r="E101" s="180" t="s">
        <v>542</v>
      </c>
    </row>
    <row r="102" spans="2:5" ht="12.75" customHeight="1" x14ac:dyDescent="0.2">
      <c r="B102" s="116">
        <v>100</v>
      </c>
      <c r="C102" s="160" t="s">
        <v>544</v>
      </c>
      <c r="D102" s="180" t="s">
        <v>541</v>
      </c>
      <c r="E102" s="180" t="s">
        <v>542</v>
      </c>
    </row>
    <row r="103" spans="2:5" ht="12.75" customHeight="1" x14ac:dyDescent="0.2">
      <c r="B103" s="116">
        <v>101</v>
      </c>
      <c r="C103" s="160" t="s">
        <v>545</v>
      </c>
      <c r="D103" s="180" t="s">
        <v>546</v>
      </c>
      <c r="E103" s="180" t="s">
        <v>547</v>
      </c>
    </row>
    <row r="104" spans="2:5" ht="12.75" customHeight="1" x14ac:dyDescent="0.2">
      <c r="B104" s="116">
        <v>102</v>
      </c>
      <c r="C104" s="160" t="s">
        <v>548</v>
      </c>
      <c r="D104" s="180" t="s">
        <v>546</v>
      </c>
      <c r="E104" s="180" t="s">
        <v>547</v>
      </c>
    </row>
    <row r="105" spans="2:5" ht="12.75" customHeight="1" x14ac:dyDescent="0.2">
      <c r="B105" s="116">
        <v>103</v>
      </c>
      <c r="C105" s="110" t="s">
        <v>549</v>
      </c>
      <c r="D105" s="180" t="s">
        <v>546</v>
      </c>
      <c r="E105" s="180" t="s">
        <v>547</v>
      </c>
    </row>
    <row r="106" spans="2:5" ht="12.75" customHeight="1" x14ac:dyDescent="0.2">
      <c r="B106" s="116">
        <v>104</v>
      </c>
      <c r="C106" s="110" t="s">
        <v>550</v>
      </c>
      <c r="D106" s="180" t="s">
        <v>227</v>
      </c>
      <c r="E106" s="180" t="s">
        <v>551</v>
      </c>
    </row>
    <row r="107" spans="2:5" ht="12.75" customHeight="1" x14ac:dyDescent="0.2">
      <c r="B107" s="116">
        <v>105</v>
      </c>
      <c r="C107" s="110" t="s">
        <v>552</v>
      </c>
      <c r="D107" s="180" t="s">
        <v>227</v>
      </c>
      <c r="E107" s="180" t="s">
        <v>551</v>
      </c>
    </row>
    <row r="108" spans="2:5" ht="12.75" customHeight="1" x14ac:dyDescent="0.2">
      <c r="B108" s="116">
        <v>109</v>
      </c>
      <c r="C108" s="178" t="s">
        <v>553</v>
      </c>
      <c r="D108" s="180" t="s">
        <v>227</v>
      </c>
      <c r="E108" s="180" t="s">
        <v>551</v>
      </c>
    </row>
    <row r="109" spans="2:5" ht="12.75" customHeight="1" x14ac:dyDescent="0.2">
      <c r="B109" s="116">
        <v>110</v>
      </c>
      <c r="C109" s="110" t="s">
        <v>554</v>
      </c>
      <c r="D109" s="180" t="s">
        <v>250</v>
      </c>
      <c r="E109" s="180" t="s">
        <v>245</v>
      </c>
    </row>
    <row r="110" spans="2:5" ht="12.75" customHeight="1" x14ac:dyDescent="0.2">
      <c r="B110" s="116">
        <v>111</v>
      </c>
      <c r="C110" s="160" t="s">
        <v>555</v>
      </c>
      <c r="D110" s="180" t="s">
        <v>250</v>
      </c>
      <c r="E110" s="180" t="s">
        <v>245</v>
      </c>
    </row>
    <row r="111" spans="2:5" ht="12.75" customHeight="1" x14ac:dyDescent="0.2">
      <c r="B111" s="116">
        <v>112</v>
      </c>
      <c r="C111" s="160" t="s">
        <v>556</v>
      </c>
      <c r="D111" s="180" t="s">
        <v>557</v>
      </c>
      <c r="E111" s="180" t="s">
        <v>558</v>
      </c>
    </row>
    <row r="112" spans="2:5" ht="12.75" customHeight="1" x14ac:dyDescent="0.2">
      <c r="B112" s="116">
        <v>113</v>
      </c>
      <c r="C112" s="110" t="s">
        <v>559</v>
      </c>
      <c r="D112" s="180" t="s">
        <v>560</v>
      </c>
      <c r="E112" s="180" t="s">
        <v>383</v>
      </c>
    </row>
    <row r="113" spans="2:5" ht="12.75" customHeight="1" x14ac:dyDescent="0.2">
      <c r="B113" s="116">
        <v>114</v>
      </c>
      <c r="C113" s="110" t="s">
        <v>561</v>
      </c>
      <c r="D113" s="180" t="s">
        <v>560</v>
      </c>
      <c r="E113" s="180" t="s">
        <v>383</v>
      </c>
    </row>
    <row r="114" spans="2:5" ht="12.75" customHeight="1" x14ac:dyDescent="0.2">
      <c r="B114" s="116">
        <v>115</v>
      </c>
      <c r="C114" s="110" t="s">
        <v>562</v>
      </c>
      <c r="D114" s="180" t="s">
        <v>560</v>
      </c>
      <c r="E114" s="180" t="s">
        <v>383</v>
      </c>
    </row>
    <row r="115" spans="2:5" ht="12.75" customHeight="1" x14ac:dyDescent="0.2">
      <c r="B115" s="116">
        <v>116</v>
      </c>
      <c r="C115" s="110" t="s">
        <v>563</v>
      </c>
      <c r="D115" s="180" t="s">
        <v>359</v>
      </c>
      <c r="E115" s="180" t="s">
        <v>358</v>
      </c>
    </row>
    <row r="116" spans="2:5" ht="12.75" customHeight="1" x14ac:dyDescent="0.2">
      <c r="B116" s="116">
        <v>117</v>
      </c>
      <c r="C116" s="110" t="s">
        <v>564</v>
      </c>
      <c r="D116" s="180" t="s">
        <v>359</v>
      </c>
      <c r="E116" s="180" t="s">
        <v>358</v>
      </c>
    </row>
    <row r="117" spans="2:5" ht="12.75" customHeight="1" x14ac:dyDescent="0.2">
      <c r="B117" s="116">
        <v>118</v>
      </c>
      <c r="C117" s="110" t="s">
        <v>565</v>
      </c>
      <c r="D117" s="180" t="s">
        <v>359</v>
      </c>
      <c r="E117" s="180" t="s">
        <v>358</v>
      </c>
    </row>
    <row r="118" spans="2:5" ht="12.75" customHeight="1" x14ac:dyDescent="0.2">
      <c r="B118" s="116">
        <v>119</v>
      </c>
      <c r="C118" s="110" t="s">
        <v>566</v>
      </c>
      <c r="D118" s="180" t="s">
        <v>567</v>
      </c>
      <c r="E118" s="180" t="s">
        <v>375</v>
      </c>
    </row>
    <row r="119" spans="2:5" ht="12.75" customHeight="1" x14ac:dyDescent="0.2">
      <c r="B119" s="116">
        <v>120</v>
      </c>
      <c r="C119" s="110" t="s">
        <v>568</v>
      </c>
      <c r="D119" s="180" t="s">
        <v>567</v>
      </c>
      <c r="E119" s="180" t="s">
        <v>375</v>
      </c>
    </row>
    <row r="120" spans="2:5" ht="12.75" customHeight="1" x14ac:dyDescent="0.2">
      <c r="B120" s="116">
        <v>121</v>
      </c>
      <c r="C120" s="110" t="s">
        <v>569</v>
      </c>
      <c r="D120" s="180" t="s">
        <v>509</v>
      </c>
      <c r="E120" s="180" t="s">
        <v>570</v>
      </c>
    </row>
    <row r="121" spans="2:5" ht="12.75" customHeight="1" x14ac:dyDescent="0.2">
      <c r="B121" s="116">
        <v>122</v>
      </c>
      <c r="C121" s="110" t="s">
        <v>571</v>
      </c>
      <c r="D121" s="180" t="s">
        <v>509</v>
      </c>
      <c r="E121" s="180" t="s">
        <v>570</v>
      </c>
    </row>
    <row r="122" spans="2:5" ht="12.75" customHeight="1" x14ac:dyDescent="0.2">
      <c r="B122" s="116">
        <v>123</v>
      </c>
      <c r="C122" s="110" t="s">
        <v>572</v>
      </c>
      <c r="D122" s="180" t="s">
        <v>509</v>
      </c>
      <c r="E122" s="180" t="s">
        <v>570</v>
      </c>
    </row>
    <row r="123" spans="2:5" ht="12.75" customHeight="1" x14ac:dyDescent="0.2">
      <c r="B123" s="116">
        <v>124</v>
      </c>
      <c r="C123" s="160" t="s">
        <v>573</v>
      </c>
      <c r="D123" s="180" t="s">
        <v>574</v>
      </c>
      <c r="E123" s="180" t="s">
        <v>389</v>
      </c>
    </row>
    <row r="124" spans="2:5" ht="12.75" customHeight="1" x14ac:dyDescent="0.2">
      <c r="B124" s="116">
        <v>125</v>
      </c>
      <c r="C124" s="160" t="s">
        <v>575</v>
      </c>
      <c r="D124" s="180" t="s">
        <v>574</v>
      </c>
      <c r="E124" s="180" t="s">
        <v>389</v>
      </c>
    </row>
    <row r="125" spans="2:5" ht="12.75" customHeight="1" x14ac:dyDescent="0.2">
      <c r="B125" s="116">
        <v>126</v>
      </c>
      <c r="C125" s="160" t="s">
        <v>576</v>
      </c>
      <c r="D125" s="180" t="s">
        <v>574</v>
      </c>
      <c r="E125" s="180" t="s">
        <v>389</v>
      </c>
    </row>
    <row r="126" spans="2:5" ht="12.75" customHeight="1" x14ac:dyDescent="0.2">
      <c r="B126" s="116">
        <v>127</v>
      </c>
      <c r="C126" s="160" t="s">
        <v>577</v>
      </c>
      <c r="D126" s="180" t="s">
        <v>227</v>
      </c>
      <c r="E126" s="180" t="s">
        <v>352</v>
      </c>
    </row>
    <row r="127" spans="2:5" ht="12.75" customHeight="1" x14ac:dyDescent="0.2">
      <c r="B127" s="116">
        <v>128</v>
      </c>
      <c r="C127" s="160" t="s">
        <v>578</v>
      </c>
      <c r="D127" s="180" t="s">
        <v>227</v>
      </c>
      <c r="E127" s="180" t="s">
        <v>352</v>
      </c>
    </row>
    <row r="128" spans="2:5" ht="12.75" customHeight="1" x14ac:dyDescent="0.2">
      <c r="B128" s="116">
        <v>129</v>
      </c>
      <c r="C128" s="160" t="s">
        <v>579</v>
      </c>
      <c r="D128" s="180" t="s">
        <v>227</v>
      </c>
      <c r="E128" s="180" t="s">
        <v>352</v>
      </c>
    </row>
    <row r="129" spans="2:5" ht="12.75" customHeight="1" x14ac:dyDescent="0.2">
      <c r="B129" s="116">
        <v>130</v>
      </c>
      <c r="C129" s="160" t="s">
        <v>580</v>
      </c>
      <c r="D129" s="180" t="s">
        <v>165</v>
      </c>
      <c r="E129" s="180" t="s">
        <v>581</v>
      </c>
    </row>
    <row r="130" spans="2:5" ht="12.75" customHeight="1" x14ac:dyDescent="0.2">
      <c r="B130" s="116">
        <v>131</v>
      </c>
      <c r="C130" s="160" t="s">
        <v>582</v>
      </c>
      <c r="D130" s="180" t="s">
        <v>165</v>
      </c>
      <c r="E130" s="180" t="s">
        <v>581</v>
      </c>
    </row>
    <row r="131" spans="2:5" ht="12.75" customHeight="1" x14ac:dyDescent="0.2">
      <c r="B131" s="116">
        <v>132</v>
      </c>
      <c r="C131" s="160" t="s">
        <v>583</v>
      </c>
      <c r="D131" s="180" t="s">
        <v>165</v>
      </c>
      <c r="E131" s="180" t="s">
        <v>581</v>
      </c>
    </row>
    <row r="132" spans="2:5" ht="12.75" customHeight="1" x14ac:dyDescent="0.2">
      <c r="B132" s="116">
        <v>133</v>
      </c>
      <c r="C132" s="160" t="s">
        <v>584</v>
      </c>
      <c r="D132" s="180" t="s">
        <v>585</v>
      </c>
      <c r="E132" s="180" t="s">
        <v>586</v>
      </c>
    </row>
    <row r="133" spans="2:5" ht="12.75" customHeight="1" x14ac:dyDescent="0.2">
      <c r="B133" s="116">
        <v>134</v>
      </c>
      <c r="C133" s="160" t="s">
        <v>587</v>
      </c>
      <c r="D133" s="180" t="s">
        <v>585</v>
      </c>
      <c r="E133" s="180" t="s">
        <v>586</v>
      </c>
    </row>
    <row r="134" spans="2:5" ht="12.75" customHeight="1" x14ac:dyDescent="0.2">
      <c r="B134" s="116">
        <v>135</v>
      </c>
      <c r="C134" s="160" t="s">
        <v>588</v>
      </c>
      <c r="D134" s="180" t="s">
        <v>585</v>
      </c>
      <c r="E134" s="180" t="s">
        <v>586</v>
      </c>
    </row>
    <row r="135" spans="2:5" ht="12.75" customHeight="1" x14ac:dyDescent="0.2">
      <c r="B135" s="116">
        <v>136</v>
      </c>
      <c r="C135" s="160" t="s">
        <v>589</v>
      </c>
      <c r="D135" s="180" t="s">
        <v>165</v>
      </c>
      <c r="E135" s="180" t="s">
        <v>367</v>
      </c>
    </row>
    <row r="136" spans="2:5" ht="12.75" customHeight="1" x14ac:dyDescent="0.2">
      <c r="B136" s="116">
        <v>137</v>
      </c>
      <c r="C136" s="160" t="s">
        <v>590</v>
      </c>
      <c r="D136" s="180" t="s">
        <v>165</v>
      </c>
      <c r="E136" s="180" t="s">
        <v>367</v>
      </c>
    </row>
    <row r="137" spans="2:5" ht="12.75" customHeight="1" x14ac:dyDescent="0.2">
      <c r="B137" s="116">
        <v>138</v>
      </c>
      <c r="C137" s="160" t="s">
        <v>591</v>
      </c>
      <c r="D137" s="180" t="s">
        <v>165</v>
      </c>
      <c r="E137" s="180" t="s">
        <v>367</v>
      </c>
    </row>
    <row r="138" spans="2:5" ht="12.75" customHeight="1" x14ac:dyDescent="0.2">
      <c r="B138" s="116">
        <v>139</v>
      </c>
      <c r="C138" s="160" t="s">
        <v>592</v>
      </c>
      <c r="D138" s="180" t="s">
        <v>76</v>
      </c>
      <c r="E138" s="180" t="s">
        <v>189</v>
      </c>
    </row>
    <row r="139" spans="2:5" ht="12.75" customHeight="1" x14ac:dyDescent="0.2">
      <c r="B139" s="116">
        <v>140</v>
      </c>
      <c r="C139" s="110" t="s">
        <v>593</v>
      </c>
      <c r="D139" s="180" t="s">
        <v>76</v>
      </c>
      <c r="E139" s="180" t="s">
        <v>189</v>
      </c>
    </row>
    <row r="140" spans="2:5" ht="12.75" customHeight="1" x14ac:dyDescent="0.2">
      <c r="B140" s="116">
        <v>141</v>
      </c>
      <c r="C140" s="110" t="s">
        <v>594</v>
      </c>
      <c r="D140" s="180" t="s">
        <v>76</v>
      </c>
      <c r="E140" s="180" t="s">
        <v>189</v>
      </c>
    </row>
    <row r="141" spans="2:5" ht="12.75" customHeight="1" x14ac:dyDescent="0.2">
      <c r="B141" s="116">
        <v>142</v>
      </c>
      <c r="C141" s="117" t="s">
        <v>595</v>
      </c>
      <c r="D141" s="180" t="s">
        <v>174</v>
      </c>
      <c r="E141" s="180" t="s">
        <v>150</v>
      </c>
    </row>
    <row r="142" spans="2:5" ht="12.75" customHeight="1" x14ac:dyDescent="0.2">
      <c r="B142" s="116">
        <v>143</v>
      </c>
      <c r="C142" s="110" t="s">
        <v>596</v>
      </c>
      <c r="D142" s="180" t="s">
        <v>174</v>
      </c>
      <c r="E142" s="180" t="s">
        <v>150</v>
      </c>
    </row>
    <row r="143" spans="2:5" ht="12.75" customHeight="1" x14ac:dyDescent="0.2">
      <c r="B143" s="116">
        <v>144</v>
      </c>
      <c r="C143" s="110" t="s">
        <v>597</v>
      </c>
      <c r="D143" s="180" t="s">
        <v>174</v>
      </c>
      <c r="E143" s="180" t="s">
        <v>150</v>
      </c>
    </row>
    <row r="144" spans="2:5" ht="12.75" customHeight="1" x14ac:dyDescent="0.2">
      <c r="B144" s="116">
        <v>145</v>
      </c>
      <c r="C144" s="110" t="s">
        <v>598</v>
      </c>
      <c r="D144" s="180" t="s">
        <v>165</v>
      </c>
      <c r="E144" s="180" t="s">
        <v>390</v>
      </c>
    </row>
    <row r="145" spans="2:5" ht="12.75" customHeight="1" x14ac:dyDescent="0.2">
      <c r="B145" s="116">
        <v>146</v>
      </c>
      <c r="C145" s="110" t="s">
        <v>599</v>
      </c>
      <c r="D145" s="180" t="s">
        <v>165</v>
      </c>
      <c r="E145" s="180" t="s">
        <v>390</v>
      </c>
    </row>
    <row r="146" spans="2:5" ht="12.75" customHeight="1" x14ac:dyDescent="0.2">
      <c r="B146" s="116">
        <v>147</v>
      </c>
      <c r="C146" s="110" t="s">
        <v>600</v>
      </c>
      <c r="D146" s="180" t="s">
        <v>165</v>
      </c>
      <c r="E146" s="180" t="s">
        <v>390</v>
      </c>
    </row>
    <row r="147" spans="2:5" ht="12.75" customHeight="1" x14ac:dyDescent="0.2">
      <c r="B147" s="116">
        <v>148</v>
      </c>
      <c r="C147" s="110" t="s">
        <v>601</v>
      </c>
      <c r="D147" s="180" t="s">
        <v>165</v>
      </c>
      <c r="E147" s="180" t="s">
        <v>387</v>
      </c>
    </row>
    <row r="148" spans="2:5" ht="12.75" customHeight="1" x14ac:dyDescent="0.2">
      <c r="B148" s="116">
        <v>149</v>
      </c>
      <c r="C148" s="110" t="s">
        <v>602</v>
      </c>
      <c r="D148" s="180" t="s">
        <v>165</v>
      </c>
      <c r="E148" s="180" t="s">
        <v>387</v>
      </c>
    </row>
    <row r="149" spans="2:5" ht="12.75" customHeight="1" x14ac:dyDescent="0.2">
      <c r="B149" s="116">
        <v>150</v>
      </c>
      <c r="C149" s="110" t="s">
        <v>603</v>
      </c>
      <c r="D149" s="180" t="s">
        <v>165</v>
      </c>
      <c r="E149" s="180" t="s">
        <v>387</v>
      </c>
    </row>
    <row r="150" spans="2:5" ht="12.75" customHeight="1" x14ac:dyDescent="0.2">
      <c r="B150" s="116">
        <v>151</v>
      </c>
      <c r="C150" s="110" t="s">
        <v>604</v>
      </c>
      <c r="D150" s="180" t="s">
        <v>199</v>
      </c>
      <c r="E150" s="180" t="s">
        <v>382</v>
      </c>
    </row>
    <row r="151" spans="2:5" ht="12.75" customHeight="1" x14ac:dyDescent="0.2">
      <c r="B151" s="116">
        <v>152</v>
      </c>
      <c r="C151" s="110" t="s">
        <v>605</v>
      </c>
      <c r="D151" s="180" t="s">
        <v>199</v>
      </c>
      <c r="E151" s="180" t="s">
        <v>382</v>
      </c>
    </row>
    <row r="152" spans="2:5" ht="12.75" customHeight="1" x14ac:dyDescent="0.2">
      <c r="B152" s="116">
        <v>153</v>
      </c>
      <c r="C152" s="110" t="s">
        <v>606</v>
      </c>
      <c r="D152" s="180" t="s">
        <v>199</v>
      </c>
      <c r="E152" s="180" t="s">
        <v>382</v>
      </c>
    </row>
    <row r="153" spans="2:5" ht="12.75" customHeight="1" x14ac:dyDescent="0.2">
      <c r="B153" s="116">
        <v>154</v>
      </c>
      <c r="C153" s="110" t="s">
        <v>607</v>
      </c>
      <c r="D153" s="180" t="s">
        <v>203</v>
      </c>
      <c r="E153" s="180" t="s">
        <v>374</v>
      </c>
    </row>
    <row r="154" spans="2:5" ht="12.75" customHeight="1" x14ac:dyDescent="0.2">
      <c r="B154" s="116">
        <v>155</v>
      </c>
      <c r="C154" s="110" t="s">
        <v>608</v>
      </c>
      <c r="D154" s="180" t="s">
        <v>165</v>
      </c>
      <c r="E154" s="180" t="s">
        <v>372</v>
      </c>
    </row>
    <row r="155" spans="2:5" ht="12.75" customHeight="1" x14ac:dyDescent="0.2">
      <c r="B155" s="116">
        <v>156</v>
      </c>
      <c r="C155" s="110" t="s">
        <v>609</v>
      </c>
      <c r="D155" s="110" t="s">
        <v>165</v>
      </c>
      <c r="E155" s="110" t="s">
        <v>372</v>
      </c>
    </row>
    <row r="156" spans="2:5" ht="12.75" customHeight="1" x14ac:dyDescent="0.2">
      <c r="B156" s="116">
        <v>157</v>
      </c>
      <c r="C156" s="117" t="s">
        <v>610</v>
      </c>
      <c r="D156" s="180" t="s">
        <v>165</v>
      </c>
      <c r="E156" s="180" t="s">
        <v>372</v>
      </c>
    </row>
    <row r="157" spans="2:5" ht="12.75" customHeight="1" x14ac:dyDescent="0.2">
      <c r="B157" s="116">
        <v>158</v>
      </c>
      <c r="C157" s="110" t="s">
        <v>611</v>
      </c>
      <c r="D157" s="180" t="s">
        <v>612</v>
      </c>
      <c r="E157" s="180" t="s">
        <v>613</v>
      </c>
    </row>
    <row r="158" spans="2:5" ht="12.75" customHeight="1" x14ac:dyDescent="0.2">
      <c r="B158" s="116">
        <v>159</v>
      </c>
      <c r="C158" s="110" t="s">
        <v>614</v>
      </c>
      <c r="D158" s="180" t="s">
        <v>612</v>
      </c>
      <c r="E158" s="180" t="s">
        <v>613</v>
      </c>
    </row>
    <row r="159" spans="2:5" ht="12.75" customHeight="1" x14ac:dyDescent="0.2">
      <c r="B159" s="116">
        <v>160</v>
      </c>
      <c r="C159" s="110" t="s">
        <v>615</v>
      </c>
      <c r="D159" s="180" t="s">
        <v>612</v>
      </c>
      <c r="E159" s="180" t="s">
        <v>613</v>
      </c>
    </row>
    <row r="160" spans="2:5" ht="12.75" customHeight="1" x14ac:dyDescent="0.2">
      <c r="B160" s="116">
        <v>161</v>
      </c>
      <c r="C160" s="110" t="s">
        <v>616</v>
      </c>
      <c r="D160" s="180" t="s">
        <v>165</v>
      </c>
      <c r="E160" s="180" t="s">
        <v>371</v>
      </c>
    </row>
    <row r="161" spans="2:5" ht="12.75" customHeight="1" x14ac:dyDescent="0.2">
      <c r="B161" s="116">
        <v>162</v>
      </c>
      <c r="C161" s="110" t="s">
        <v>617</v>
      </c>
      <c r="D161" s="180" t="s">
        <v>165</v>
      </c>
      <c r="E161" s="180" t="s">
        <v>371</v>
      </c>
    </row>
    <row r="162" spans="2:5" ht="12.75" customHeight="1" x14ac:dyDescent="0.2">
      <c r="B162" s="116">
        <v>163</v>
      </c>
      <c r="C162" s="110" t="s">
        <v>618</v>
      </c>
      <c r="D162" s="110" t="s">
        <v>165</v>
      </c>
      <c r="E162" s="110" t="s">
        <v>371</v>
      </c>
    </row>
    <row r="163" spans="2:5" ht="12.75" customHeight="1" x14ac:dyDescent="0.2">
      <c r="B163" s="116">
        <v>164</v>
      </c>
      <c r="C163" s="110" t="s">
        <v>619</v>
      </c>
      <c r="D163" s="110" t="s">
        <v>620</v>
      </c>
      <c r="E163" s="110" t="s">
        <v>621</v>
      </c>
    </row>
    <row r="164" spans="2:5" ht="12.75" customHeight="1" x14ac:dyDescent="0.2">
      <c r="B164" s="116">
        <v>165</v>
      </c>
      <c r="C164" s="110" t="s">
        <v>622</v>
      </c>
      <c r="D164" s="110" t="s">
        <v>620</v>
      </c>
      <c r="E164" s="110" t="s">
        <v>621</v>
      </c>
    </row>
    <row r="165" spans="2:5" ht="12.75" customHeight="1" x14ac:dyDescent="0.2">
      <c r="B165" s="116">
        <v>166</v>
      </c>
      <c r="C165" s="110" t="s">
        <v>623</v>
      </c>
      <c r="D165" s="110" t="s">
        <v>620</v>
      </c>
      <c r="E165" s="110" t="s">
        <v>621</v>
      </c>
    </row>
    <row r="166" spans="2:5" ht="12.75" customHeight="1" x14ac:dyDescent="0.2">
      <c r="B166" s="116">
        <v>167</v>
      </c>
      <c r="C166" s="110" t="s">
        <v>624</v>
      </c>
      <c r="D166" s="110" t="s">
        <v>625</v>
      </c>
      <c r="E166" s="110" t="s">
        <v>365</v>
      </c>
    </row>
    <row r="167" spans="2:5" ht="12.75" customHeight="1" x14ac:dyDescent="0.2">
      <c r="B167" s="116">
        <v>168</v>
      </c>
      <c r="C167" s="110" t="s">
        <v>626</v>
      </c>
      <c r="D167" s="110" t="s">
        <v>625</v>
      </c>
      <c r="E167" s="110" t="s">
        <v>365</v>
      </c>
    </row>
    <row r="168" spans="2:5" ht="12.75" customHeight="1" x14ac:dyDescent="0.2">
      <c r="B168" s="116">
        <v>169</v>
      </c>
      <c r="C168" s="110" t="s">
        <v>627</v>
      </c>
      <c r="D168" s="110" t="s">
        <v>625</v>
      </c>
      <c r="E168" s="110" t="s">
        <v>365</v>
      </c>
    </row>
    <row r="169" spans="2:5" ht="12.75" customHeight="1" x14ac:dyDescent="0.2">
      <c r="B169" s="116">
        <v>170</v>
      </c>
      <c r="C169" s="110" t="s">
        <v>628</v>
      </c>
      <c r="D169" s="110" t="s">
        <v>199</v>
      </c>
      <c r="E169" s="110" t="s">
        <v>370</v>
      </c>
    </row>
    <row r="170" spans="2:5" ht="12.75" customHeight="1" x14ac:dyDescent="0.2">
      <c r="B170" s="116">
        <v>171</v>
      </c>
      <c r="C170" s="110" t="s">
        <v>629</v>
      </c>
      <c r="D170" s="110" t="s">
        <v>199</v>
      </c>
      <c r="E170" s="110" t="s">
        <v>370</v>
      </c>
    </row>
    <row r="171" spans="2:5" ht="12.75" customHeight="1" x14ac:dyDescent="0.2">
      <c r="B171" s="116">
        <v>172</v>
      </c>
      <c r="C171" s="110" t="s">
        <v>630</v>
      </c>
      <c r="D171" s="110" t="s">
        <v>203</v>
      </c>
      <c r="E171" s="110" t="s">
        <v>631</v>
      </c>
    </row>
    <row r="172" spans="2:5" ht="12.75" customHeight="1" x14ac:dyDescent="0.2">
      <c r="B172" s="116">
        <v>173</v>
      </c>
      <c r="C172" s="110" t="s">
        <v>632</v>
      </c>
      <c r="D172" s="110" t="s">
        <v>203</v>
      </c>
      <c r="E172" s="110" t="s">
        <v>631</v>
      </c>
    </row>
    <row r="173" spans="2:5" ht="12.75" customHeight="1" x14ac:dyDescent="0.2">
      <c r="B173" s="116">
        <v>174</v>
      </c>
      <c r="C173" s="110" t="s">
        <v>633</v>
      </c>
      <c r="D173" s="110" t="s">
        <v>357</v>
      </c>
      <c r="E173" s="110" t="s">
        <v>386</v>
      </c>
    </row>
    <row r="174" spans="2:5" ht="12.75" customHeight="1" x14ac:dyDescent="0.2">
      <c r="B174" s="116">
        <v>175</v>
      </c>
      <c r="C174" s="110" t="s">
        <v>634</v>
      </c>
      <c r="D174" s="110" t="s">
        <v>357</v>
      </c>
      <c r="E174" s="110" t="s">
        <v>386</v>
      </c>
    </row>
    <row r="175" spans="2:5" ht="12.75" customHeight="1" x14ac:dyDescent="0.2">
      <c r="B175" s="116">
        <v>176</v>
      </c>
      <c r="C175" s="110" t="s">
        <v>635</v>
      </c>
      <c r="D175" s="110" t="s">
        <v>357</v>
      </c>
      <c r="E175" s="110" t="s">
        <v>386</v>
      </c>
    </row>
    <row r="176" spans="2:5" ht="12.75" customHeight="1" x14ac:dyDescent="0.2">
      <c r="B176" s="116">
        <v>177</v>
      </c>
      <c r="C176" s="110" t="s">
        <v>636</v>
      </c>
      <c r="D176" s="110" t="s">
        <v>165</v>
      </c>
      <c r="E176" s="110" t="s">
        <v>247</v>
      </c>
    </row>
    <row r="177" spans="2:5" ht="12.75" customHeight="1" x14ac:dyDescent="0.2">
      <c r="B177" s="116">
        <v>178</v>
      </c>
      <c r="C177" s="110" t="s">
        <v>637</v>
      </c>
      <c r="D177" s="110" t="s">
        <v>165</v>
      </c>
      <c r="E177" s="110" t="s">
        <v>247</v>
      </c>
    </row>
    <row r="178" spans="2:5" ht="12.75" customHeight="1" x14ac:dyDescent="0.2">
      <c r="B178" s="116">
        <v>179</v>
      </c>
      <c r="C178" s="110" t="s">
        <v>638</v>
      </c>
      <c r="D178" s="110" t="s">
        <v>165</v>
      </c>
      <c r="E178" s="110" t="s">
        <v>247</v>
      </c>
    </row>
    <row r="179" spans="2:5" ht="12.75" customHeight="1" x14ac:dyDescent="0.2">
      <c r="B179" s="116">
        <v>180</v>
      </c>
      <c r="C179" s="110" t="s">
        <v>639</v>
      </c>
      <c r="D179" s="110" t="s">
        <v>57</v>
      </c>
      <c r="E179" s="110" t="s">
        <v>192</v>
      </c>
    </row>
    <row r="180" spans="2:5" ht="12.75" customHeight="1" x14ac:dyDescent="0.2">
      <c r="B180" s="116">
        <v>181</v>
      </c>
      <c r="C180" s="110" t="s">
        <v>640</v>
      </c>
      <c r="D180" s="110" t="s">
        <v>57</v>
      </c>
      <c r="E180" s="110" t="s">
        <v>192</v>
      </c>
    </row>
    <row r="181" spans="2:5" ht="12.75" customHeight="1" x14ac:dyDescent="0.2">
      <c r="B181" s="116">
        <v>182</v>
      </c>
      <c r="C181" s="110" t="s">
        <v>641</v>
      </c>
      <c r="D181" s="110" t="s">
        <v>57</v>
      </c>
      <c r="E181" s="110" t="s">
        <v>192</v>
      </c>
    </row>
    <row r="182" spans="2:5" ht="12.75" customHeight="1" x14ac:dyDescent="0.2">
      <c r="B182" s="116">
        <v>183</v>
      </c>
      <c r="C182" s="110" t="s">
        <v>642</v>
      </c>
      <c r="D182" s="110" t="s">
        <v>643</v>
      </c>
      <c r="E182" s="110" t="s">
        <v>644</v>
      </c>
    </row>
    <row r="183" spans="2:5" ht="12.75" customHeight="1" x14ac:dyDescent="0.2">
      <c r="B183" s="116">
        <v>184</v>
      </c>
      <c r="C183" s="110" t="s">
        <v>645</v>
      </c>
      <c r="D183" s="110" t="s">
        <v>643</v>
      </c>
      <c r="E183" s="110" t="s">
        <v>644</v>
      </c>
    </row>
    <row r="184" spans="2:5" ht="12.75" customHeight="1" x14ac:dyDescent="0.2">
      <c r="B184" s="116">
        <v>185</v>
      </c>
      <c r="C184" s="110" t="s">
        <v>646</v>
      </c>
      <c r="D184" s="110" t="s">
        <v>643</v>
      </c>
      <c r="E184" s="110" t="s">
        <v>644</v>
      </c>
    </row>
    <row r="185" spans="2:5" ht="12.75" customHeight="1" x14ac:dyDescent="0.2">
      <c r="B185" s="116">
        <v>186</v>
      </c>
      <c r="C185" s="110" t="s">
        <v>647</v>
      </c>
      <c r="D185" s="110" t="s">
        <v>648</v>
      </c>
      <c r="E185" s="110" t="s">
        <v>649</v>
      </c>
    </row>
    <row r="186" spans="2:5" ht="12.75" customHeight="1" x14ac:dyDescent="0.2">
      <c r="B186" s="116">
        <v>187</v>
      </c>
      <c r="C186" s="110" t="s">
        <v>650</v>
      </c>
      <c r="D186" s="110" t="s">
        <v>648</v>
      </c>
      <c r="E186" s="110" t="s">
        <v>649</v>
      </c>
    </row>
    <row r="187" spans="2:5" ht="12.75" customHeight="1" x14ac:dyDescent="0.2">
      <c r="B187" s="116">
        <v>188</v>
      </c>
      <c r="C187" s="110" t="s">
        <v>651</v>
      </c>
      <c r="D187" s="110" t="s">
        <v>612</v>
      </c>
      <c r="E187" s="110" t="s">
        <v>652</v>
      </c>
    </row>
    <row r="188" spans="2:5" ht="12.75" customHeight="1" x14ac:dyDescent="0.2">
      <c r="B188" s="116">
        <v>189</v>
      </c>
      <c r="C188" s="110" t="s">
        <v>653</v>
      </c>
      <c r="D188" s="110" t="s">
        <v>612</v>
      </c>
      <c r="E188" s="110" t="s">
        <v>652</v>
      </c>
    </row>
    <row r="189" spans="2:5" ht="12.75" customHeight="1" x14ac:dyDescent="0.2">
      <c r="B189" s="116">
        <v>190</v>
      </c>
      <c r="C189" s="110" t="s">
        <v>654</v>
      </c>
      <c r="D189" s="110" t="s">
        <v>612</v>
      </c>
      <c r="E189" s="110" t="s">
        <v>652</v>
      </c>
    </row>
    <row r="190" spans="2:5" ht="12.75" customHeight="1" x14ac:dyDescent="0.2">
      <c r="B190" s="116">
        <v>191</v>
      </c>
      <c r="C190" s="110" t="s">
        <v>655</v>
      </c>
      <c r="D190" s="110" t="s">
        <v>199</v>
      </c>
      <c r="E190" s="110" t="s">
        <v>656</v>
      </c>
    </row>
    <row r="191" spans="2:5" ht="12.75" customHeight="1" x14ac:dyDescent="0.2">
      <c r="B191" s="116">
        <v>192</v>
      </c>
      <c r="C191" s="110" t="s">
        <v>657</v>
      </c>
      <c r="D191" s="110" t="s">
        <v>199</v>
      </c>
      <c r="E191" s="110" t="s">
        <v>656</v>
      </c>
    </row>
    <row r="192" spans="2:5" ht="12.75" customHeight="1" x14ac:dyDescent="0.2">
      <c r="B192" s="116">
        <v>193</v>
      </c>
      <c r="C192" s="110" t="s">
        <v>658</v>
      </c>
      <c r="D192" s="110" t="s">
        <v>199</v>
      </c>
      <c r="E192" s="110" t="s">
        <v>656</v>
      </c>
    </row>
    <row r="193" spans="2:5" ht="12.75" customHeight="1" x14ac:dyDescent="0.2">
      <c r="B193" s="116">
        <v>194</v>
      </c>
      <c r="C193" s="110" t="s">
        <v>659</v>
      </c>
      <c r="D193" s="110" t="s">
        <v>165</v>
      </c>
      <c r="E193" s="110" t="s">
        <v>364</v>
      </c>
    </row>
    <row r="194" spans="2:5" ht="12.75" customHeight="1" x14ac:dyDescent="0.2">
      <c r="B194" s="116">
        <v>195</v>
      </c>
      <c r="C194" s="110" t="s">
        <v>660</v>
      </c>
      <c r="D194" s="110" t="s">
        <v>165</v>
      </c>
      <c r="E194" s="110" t="s">
        <v>364</v>
      </c>
    </row>
    <row r="195" spans="2:5" ht="12.75" customHeight="1" x14ac:dyDescent="0.2">
      <c r="B195" s="116">
        <v>196</v>
      </c>
      <c r="C195" s="110" t="s">
        <v>661</v>
      </c>
      <c r="D195" s="110" t="s">
        <v>165</v>
      </c>
      <c r="E195" s="110" t="s">
        <v>364</v>
      </c>
    </row>
    <row r="196" spans="2:5" ht="12.75" customHeight="1" x14ac:dyDescent="0.2">
      <c r="B196" s="116">
        <v>197</v>
      </c>
      <c r="C196" s="110" t="s">
        <v>662</v>
      </c>
      <c r="D196" s="110" t="s">
        <v>357</v>
      </c>
      <c r="E196" s="110" t="s">
        <v>388</v>
      </c>
    </row>
    <row r="197" spans="2:5" ht="12.75" customHeight="1" x14ac:dyDescent="0.2">
      <c r="B197" s="116">
        <v>198</v>
      </c>
      <c r="C197" s="110" t="s">
        <v>663</v>
      </c>
      <c r="D197" s="110" t="s">
        <v>357</v>
      </c>
      <c r="E197" s="110" t="s">
        <v>388</v>
      </c>
    </row>
    <row r="198" spans="2:5" ht="12.75" customHeight="1" x14ac:dyDescent="0.2">
      <c r="B198" s="116">
        <v>199</v>
      </c>
      <c r="C198" s="110" t="s">
        <v>664</v>
      </c>
      <c r="D198" s="110" t="s">
        <v>357</v>
      </c>
      <c r="E198" s="110" t="s">
        <v>388</v>
      </c>
    </row>
    <row r="199" spans="2:5" ht="12.75" customHeight="1" x14ac:dyDescent="0.2">
      <c r="B199" s="116">
        <v>200</v>
      </c>
      <c r="C199" s="110" t="s">
        <v>665</v>
      </c>
      <c r="D199" s="110" t="s">
        <v>199</v>
      </c>
      <c r="E199" s="110" t="s">
        <v>666</v>
      </c>
    </row>
    <row r="200" spans="2:5" ht="12.75" customHeight="1" x14ac:dyDescent="0.2">
      <c r="B200" s="116">
        <v>201</v>
      </c>
      <c r="C200" s="110" t="s">
        <v>667</v>
      </c>
      <c r="D200" s="110" t="s">
        <v>199</v>
      </c>
      <c r="E200" s="110" t="s">
        <v>666</v>
      </c>
    </row>
    <row r="201" spans="2:5" ht="12.75" customHeight="1" x14ac:dyDescent="0.2">
      <c r="B201" s="116">
        <v>202</v>
      </c>
      <c r="C201" s="110" t="s">
        <v>668</v>
      </c>
      <c r="D201" s="110" t="s">
        <v>199</v>
      </c>
      <c r="E201" s="110" t="s">
        <v>666</v>
      </c>
    </row>
    <row r="202" spans="2:5" ht="12.75" customHeight="1" x14ac:dyDescent="0.2">
      <c r="B202" s="116">
        <v>203</v>
      </c>
      <c r="C202" s="110" t="s">
        <v>669</v>
      </c>
      <c r="D202" s="110" t="s">
        <v>165</v>
      </c>
      <c r="E202" s="110" t="s">
        <v>379</v>
      </c>
    </row>
    <row r="203" spans="2:5" ht="12.75" customHeight="1" x14ac:dyDescent="0.2">
      <c r="B203" s="116">
        <v>204</v>
      </c>
      <c r="C203" s="110" t="s">
        <v>670</v>
      </c>
      <c r="D203" s="110" t="s">
        <v>165</v>
      </c>
      <c r="E203" s="110" t="s">
        <v>379</v>
      </c>
    </row>
    <row r="204" spans="2:5" ht="12.75" customHeight="1" x14ac:dyDescent="0.2">
      <c r="B204" s="116">
        <v>205</v>
      </c>
      <c r="C204" s="110" t="s">
        <v>671</v>
      </c>
      <c r="D204" s="110" t="s">
        <v>165</v>
      </c>
      <c r="E204" s="110" t="s">
        <v>379</v>
      </c>
    </row>
    <row r="205" spans="2:5" ht="12.75" customHeight="1" x14ac:dyDescent="0.2">
      <c r="B205" s="116">
        <v>206</v>
      </c>
      <c r="C205" s="110" t="s">
        <v>672</v>
      </c>
      <c r="D205" s="110" t="s">
        <v>612</v>
      </c>
      <c r="E205" s="110" t="s">
        <v>377</v>
      </c>
    </row>
    <row r="206" spans="2:5" ht="12.75" customHeight="1" x14ac:dyDescent="0.2">
      <c r="B206" s="116">
        <v>207</v>
      </c>
      <c r="C206" s="110" t="s">
        <v>673</v>
      </c>
      <c r="D206" s="110" t="s">
        <v>612</v>
      </c>
      <c r="E206" s="110" t="s">
        <v>377</v>
      </c>
    </row>
    <row r="207" spans="2:5" ht="12.75" customHeight="1" x14ac:dyDescent="0.2">
      <c r="B207" s="116">
        <v>208</v>
      </c>
      <c r="C207" s="110" t="s">
        <v>674</v>
      </c>
      <c r="D207" s="110" t="s">
        <v>250</v>
      </c>
      <c r="E207" s="110" t="s">
        <v>245</v>
      </c>
    </row>
    <row r="208" spans="2:5" ht="12.75" customHeight="1" x14ac:dyDescent="0.2">
      <c r="B208" s="116">
        <v>209</v>
      </c>
      <c r="C208" s="110" t="s">
        <v>675</v>
      </c>
      <c r="D208" s="110" t="s">
        <v>165</v>
      </c>
      <c r="E208" s="110" t="s">
        <v>427</v>
      </c>
    </row>
    <row r="209" spans="2:10" ht="12.75" customHeight="1" x14ac:dyDescent="0.2">
      <c r="B209" s="116">
        <v>210</v>
      </c>
    </row>
    <row r="210" spans="2:10" ht="12.75" customHeight="1" x14ac:dyDescent="0.2">
      <c r="B210" s="116">
        <v>211</v>
      </c>
    </row>
    <row r="211" spans="2:10" ht="12.75" customHeight="1" x14ac:dyDescent="0.2">
      <c r="B211" s="116">
        <v>212</v>
      </c>
    </row>
    <row r="212" spans="2:10" ht="12.75" customHeight="1" x14ac:dyDescent="0.2">
      <c r="B212" s="116">
        <v>213</v>
      </c>
    </row>
    <row r="213" spans="2:10" ht="12.75" customHeight="1" x14ac:dyDescent="0.2">
      <c r="B213" s="116">
        <v>214</v>
      </c>
    </row>
    <row r="214" spans="2:10" ht="12.75" customHeight="1" x14ac:dyDescent="0.2">
      <c r="B214" s="116">
        <v>215</v>
      </c>
    </row>
    <row r="215" spans="2:10" ht="12.75" customHeight="1" x14ac:dyDescent="0.2">
      <c r="B215" s="116">
        <v>216</v>
      </c>
    </row>
    <row r="216" spans="2:10" ht="12.75" customHeight="1" x14ac:dyDescent="0.2">
      <c r="B216" s="116">
        <v>217</v>
      </c>
      <c r="H216" s="98"/>
      <c r="I216" s="98"/>
      <c r="J216" s="98"/>
    </row>
    <row r="217" spans="2:10" ht="12.75" customHeight="1" x14ac:dyDescent="0.2">
      <c r="B217" s="116">
        <v>218</v>
      </c>
      <c r="G217" s="180"/>
      <c r="H217" s="98"/>
      <c r="I217" s="98"/>
      <c r="J217" s="98"/>
    </row>
    <row r="218" spans="2:10" ht="12.75" customHeight="1" x14ac:dyDescent="0.2">
      <c r="B218" s="116">
        <v>219</v>
      </c>
      <c r="G218" s="180"/>
      <c r="H218" s="98"/>
      <c r="I218" s="100"/>
      <c r="J218" s="100"/>
    </row>
    <row r="219" spans="2:10" ht="12.75" customHeight="1" x14ac:dyDescent="0.2">
      <c r="B219" s="116">
        <v>220</v>
      </c>
      <c r="G219" s="180"/>
      <c r="H219" s="97"/>
      <c r="I219" s="102"/>
      <c r="J219" s="102"/>
    </row>
    <row r="220" spans="2:10" ht="12.75" customHeight="1" x14ac:dyDescent="0.2">
      <c r="B220" s="116">
        <v>221</v>
      </c>
      <c r="I220" s="228"/>
      <c r="J220" s="228"/>
    </row>
    <row r="221" spans="2:10" ht="12.75" customHeight="1" x14ac:dyDescent="0.2">
      <c r="B221" s="116">
        <v>222</v>
      </c>
      <c r="I221" s="228"/>
      <c r="J221" s="228"/>
    </row>
    <row r="222" spans="2:10" ht="12.75" customHeight="1" x14ac:dyDescent="0.2">
      <c r="B222" s="116">
        <v>223</v>
      </c>
      <c r="I222" s="228"/>
      <c r="J222" s="228"/>
    </row>
    <row r="223" spans="2:10" ht="12.75" customHeight="1" x14ac:dyDescent="0.2">
      <c r="B223" s="116">
        <v>224</v>
      </c>
      <c r="I223" s="228"/>
      <c r="J223" s="228"/>
    </row>
    <row r="224" spans="2:10" ht="12.75" customHeight="1" x14ac:dyDescent="0.2">
      <c r="B224" s="116">
        <v>225</v>
      </c>
      <c r="I224" s="228"/>
      <c r="J224" s="228"/>
    </row>
    <row r="225" spans="2:10" ht="12.75" customHeight="1" x14ac:dyDescent="0.2">
      <c r="B225" s="116">
        <v>226</v>
      </c>
      <c r="I225" s="228"/>
      <c r="J225" s="228"/>
    </row>
    <row r="226" spans="2:10" ht="12.75" customHeight="1" x14ac:dyDescent="0.2">
      <c r="B226" s="116">
        <v>227</v>
      </c>
      <c r="I226" s="228"/>
      <c r="J226" s="228"/>
    </row>
    <row r="227" spans="2:10" ht="12.75" customHeight="1" x14ac:dyDescent="0.2">
      <c r="I227" s="228"/>
      <c r="J227" s="228"/>
    </row>
    <row r="229" spans="2:10" ht="12.75" customHeight="1" x14ac:dyDescent="0.2">
      <c r="I229" s="160"/>
      <c r="J229" s="160"/>
    </row>
    <row r="234" spans="2:10" ht="12.75" customHeight="1" x14ac:dyDescent="0.2">
      <c r="I234" s="112"/>
    </row>
    <row r="235" spans="2:10" ht="12.75" customHeight="1" x14ac:dyDescent="0.2">
      <c r="H235" s="160"/>
      <c r="I235" s="181"/>
      <c r="J235" s="160"/>
    </row>
    <row r="236" spans="2:10" ht="12.75" customHeight="1" x14ac:dyDescent="0.2">
      <c r="I236" s="112"/>
    </row>
    <row r="237" spans="2:10" ht="12.75" customHeight="1" x14ac:dyDescent="0.2">
      <c r="I237" s="114"/>
      <c r="J237" s="114"/>
    </row>
    <row r="238" spans="2:10" ht="12.75" customHeight="1" x14ac:dyDescent="0.2">
      <c r="I238" s="114"/>
      <c r="J238" s="114"/>
    </row>
    <row r="242" spans="8:10" ht="12.75" customHeight="1" x14ac:dyDescent="0.2">
      <c r="H242" s="160"/>
      <c r="I242" s="172"/>
      <c r="J242" s="172"/>
    </row>
    <row r="243" spans="8:10" ht="12.75" customHeight="1" x14ac:dyDescent="0.2">
      <c r="I243" s="114"/>
      <c r="J243" s="114"/>
    </row>
    <row r="247" spans="8:10" ht="12.75" customHeight="1" x14ac:dyDescent="0.2">
      <c r="H247" s="117"/>
      <c r="I247" s="114"/>
      <c r="J247" s="179"/>
    </row>
    <row r="249" spans="8:10" ht="12.75" customHeight="1" x14ac:dyDescent="0.2">
      <c r="H249" s="117"/>
      <c r="I249" s="114"/>
      <c r="J249" s="179"/>
    </row>
    <row r="251" spans="8:10" ht="12.75" customHeight="1" x14ac:dyDescent="0.2">
      <c r="H251" s="160"/>
      <c r="I251" s="172"/>
      <c r="J251" s="160"/>
    </row>
    <row r="252" spans="8:10" ht="12.75" customHeight="1" x14ac:dyDescent="0.2">
      <c r="H252" s="113"/>
      <c r="I252" s="112"/>
      <c r="J252" s="112"/>
    </row>
    <row r="253" spans="8:10" ht="12.75" customHeight="1" x14ac:dyDescent="0.2">
      <c r="I253" s="114"/>
    </row>
    <row r="254" spans="8:10" ht="12.75" customHeight="1" x14ac:dyDescent="0.2">
      <c r="I254" s="112"/>
    </row>
    <row r="255" spans="8:10" ht="12.75" customHeight="1" x14ac:dyDescent="0.2">
      <c r="I255" s="114"/>
      <c r="J255" s="114"/>
    </row>
    <row r="256" spans="8:10" ht="12.75" customHeight="1" x14ac:dyDescent="0.2">
      <c r="H256" s="113"/>
      <c r="I256" s="112"/>
      <c r="J256" s="112"/>
    </row>
    <row r="257" spans="8:10" ht="12.75" customHeight="1" x14ac:dyDescent="0.2">
      <c r="I257" s="112"/>
    </row>
    <row r="258" spans="8:10" ht="12.75" customHeight="1" x14ac:dyDescent="0.2">
      <c r="H258" s="113"/>
      <c r="I258" s="112"/>
      <c r="J258" s="112"/>
    </row>
    <row r="259" spans="8:10" ht="12.75" customHeight="1" x14ac:dyDescent="0.2">
      <c r="I259" s="112"/>
    </row>
    <row r="261" spans="8:10" ht="12.75" customHeight="1" x14ac:dyDescent="0.2">
      <c r="I261" s="112"/>
    </row>
    <row r="263" spans="8:10" ht="12.75" customHeight="1" x14ac:dyDescent="0.2">
      <c r="I263" s="112"/>
    </row>
    <row r="264" spans="8:10" ht="12.75" customHeight="1" x14ac:dyDescent="0.2">
      <c r="H264" s="117"/>
      <c r="I264" s="112"/>
      <c r="J264" s="117"/>
    </row>
    <row r="265" spans="8:10" ht="12.75" customHeight="1" x14ac:dyDescent="0.2">
      <c r="H265" s="117"/>
      <c r="I265" s="112"/>
      <c r="J265" s="117"/>
    </row>
    <row r="266" spans="8:10" ht="12.75" customHeight="1" x14ac:dyDescent="0.2">
      <c r="I266" s="112"/>
    </row>
    <row r="267" spans="8:10" ht="12.75" customHeight="1" x14ac:dyDescent="0.2">
      <c r="I267" s="114"/>
      <c r="J267" s="115"/>
    </row>
    <row r="268" spans="8:10" ht="12.75" customHeight="1" x14ac:dyDescent="0.2">
      <c r="H268" s="113"/>
      <c r="I268" s="114"/>
      <c r="J268" s="112"/>
    </row>
    <row r="269" spans="8:10" ht="12.75" customHeight="1" x14ac:dyDescent="0.2">
      <c r="H269" s="113" t="s">
        <v>138</v>
      </c>
      <c r="I269" s="114" t="s">
        <v>137</v>
      </c>
      <c r="J269" s="112" t="s">
        <v>115</v>
      </c>
    </row>
    <row r="270" spans="8:10" ht="12.75" customHeight="1" x14ac:dyDescent="0.2">
      <c r="J270" s="112"/>
    </row>
    <row r="271" spans="8:10" ht="12.75" customHeight="1" x14ac:dyDescent="0.2">
      <c r="J271" s="112"/>
    </row>
    <row r="273" spans="10:10" ht="12.75" customHeight="1" x14ac:dyDescent="0.2">
      <c r="J273" s="112"/>
    </row>
    <row r="274" spans="10:10" ht="12.75" customHeight="1" x14ac:dyDescent="0.2">
      <c r="J274" s="112"/>
    </row>
    <row r="275" spans="10:10" ht="12.75" customHeight="1" x14ac:dyDescent="0.2">
      <c r="J275" s="112"/>
    </row>
    <row r="276" spans="10:10" ht="12.75" customHeight="1" x14ac:dyDescent="0.2">
      <c r="J276" s="113"/>
    </row>
    <row r="277" spans="10:10" ht="12.75" customHeight="1" x14ac:dyDescent="0.2">
      <c r="J277" s="113"/>
    </row>
    <row r="278" spans="10:10" ht="12.75" customHeight="1" x14ac:dyDescent="0.2">
      <c r="J278" s="113"/>
    </row>
    <row r="279" spans="10:10" ht="12.75" customHeight="1" x14ac:dyDescent="0.2">
      <c r="J279" s="113"/>
    </row>
    <row r="280" spans="10:10" ht="12.75" customHeight="1" x14ac:dyDescent="0.2">
      <c r="J280" s="113"/>
    </row>
    <row r="281" spans="10:10" ht="12.75" customHeight="1" x14ac:dyDescent="0.2">
      <c r="J281" s="113"/>
    </row>
    <row r="282" spans="10:10" ht="12.75" customHeight="1" x14ac:dyDescent="0.2">
      <c r="J282" s="113"/>
    </row>
    <row r="283" spans="10:10" ht="12.75" customHeight="1" x14ac:dyDescent="0.2">
      <c r="J283" s="113"/>
    </row>
    <row r="284" spans="10:10" ht="12.75" customHeight="1" x14ac:dyDescent="0.2">
      <c r="J284" s="113"/>
    </row>
    <row r="285" spans="10:10" ht="12.75" customHeight="1" x14ac:dyDescent="0.2">
      <c r="J285" s="113"/>
    </row>
    <row r="286" spans="10:10" ht="12.75" customHeight="1" x14ac:dyDescent="0.2">
      <c r="J286" s="113"/>
    </row>
    <row r="287" spans="10:10" ht="12.75" customHeight="1" x14ac:dyDescent="0.2">
      <c r="J287" s="113"/>
    </row>
    <row r="288" spans="10:10" ht="12.75" customHeight="1" x14ac:dyDescent="0.2">
      <c r="J288" s="113"/>
    </row>
    <row r="289" spans="4:10" ht="12.75" customHeight="1" x14ac:dyDescent="0.2">
      <c r="J289" s="113"/>
    </row>
    <row r="290" spans="4:10" ht="12.75" customHeight="1" x14ac:dyDescent="0.2">
      <c r="J290" s="113"/>
    </row>
    <row r="291" spans="4:10" ht="12.75" customHeight="1" x14ac:dyDescent="0.2">
      <c r="J291" s="113"/>
    </row>
    <row r="292" spans="4:10" ht="12.75" customHeight="1" x14ac:dyDescent="0.2">
      <c r="J292" s="113"/>
    </row>
    <row r="293" spans="4:10" ht="12.75" customHeight="1" x14ac:dyDescent="0.2">
      <c r="J293" s="113"/>
    </row>
    <row r="294" spans="4:10" ht="12.75" customHeight="1" x14ac:dyDescent="0.2">
      <c r="J294" s="113"/>
    </row>
    <row r="295" spans="4:10" ht="12.75" customHeight="1" x14ac:dyDescent="0.2">
      <c r="J295" s="113"/>
    </row>
    <row r="296" spans="4:10" ht="12.75" customHeight="1" x14ac:dyDescent="0.2">
      <c r="J296" s="113"/>
    </row>
    <row r="297" spans="4:10" ht="12.75" customHeight="1" x14ac:dyDescent="0.2">
      <c r="J297" s="113"/>
    </row>
    <row r="298" spans="4:10" ht="12.75" customHeight="1" x14ac:dyDescent="0.2">
      <c r="J298" s="113"/>
    </row>
    <row r="299" spans="4:10" ht="12.75" customHeight="1" x14ac:dyDescent="0.2">
      <c r="J299" s="113"/>
    </row>
    <row r="300" spans="4:10" ht="12.75" customHeight="1" x14ac:dyDescent="0.2">
      <c r="J300" s="113"/>
    </row>
    <row r="301" spans="4:10" ht="12.75" customHeight="1" x14ac:dyDescent="0.2">
      <c r="J301" s="113"/>
    </row>
    <row r="302" spans="4:10" ht="12.75" customHeight="1" x14ac:dyDescent="0.2">
      <c r="J302" s="113"/>
    </row>
    <row r="303" spans="4:10" ht="12.75" customHeight="1" x14ac:dyDescent="0.2">
      <c r="J303" s="113"/>
    </row>
    <row r="304" spans="4:10" ht="12.75" customHeight="1" x14ac:dyDescent="0.2">
      <c r="D304" s="99"/>
      <c r="E304" s="99"/>
      <c r="J304" s="113"/>
    </row>
    <row r="305" spans="4:10" ht="12.75" customHeight="1" x14ac:dyDescent="0.2">
      <c r="D305" s="99"/>
      <c r="E305" s="99"/>
      <c r="J305" s="113"/>
    </row>
    <row r="306" spans="4:10" ht="12.75" customHeight="1" x14ac:dyDescent="0.2">
      <c r="D306" s="99"/>
      <c r="E306" s="99"/>
      <c r="J306" s="113"/>
    </row>
    <row r="307" spans="4:10" ht="12.75" customHeight="1" x14ac:dyDescent="0.2">
      <c r="D307" s="99"/>
      <c r="E307" s="99"/>
      <c r="J307" s="113"/>
    </row>
    <row r="308" spans="4:10" ht="12.75" customHeight="1" x14ac:dyDescent="0.2">
      <c r="D308" s="99"/>
      <c r="E308" s="99"/>
      <c r="J308" s="113"/>
    </row>
    <row r="309" spans="4:10" ht="12.75" customHeight="1" x14ac:dyDescent="0.2">
      <c r="D309" s="99"/>
      <c r="E309" s="99"/>
      <c r="J309" s="113"/>
    </row>
    <row r="310" spans="4:10" ht="12.75" customHeight="1" x14ac:dyDescent="0.2">
      <c r="D310" s="99"/>
      <c r="E310" s="99"/>
      <c r="J310" s="113"/>
    </row>
    <row r="311" spans="4:10" ht="12.75" customHeight="1" x14ac:dyDescent="0.2">
      <c r="D311" s="99"/>
      <c r="E311" s="99"/>
      <c r="J311" s="113"/>
    </row>
    <row r="312" spans="4:10" ht="12.75" customHeight="1" x14ac:dyDescent="0.2">
      <c r="D312" s="99"/>
      <c r="E312" s="99"/>
      <c r="J312" s="113"/>
    </row>
    <row r="313" spans="4:10" ht="12.75" customHeight="1" x14ac:dyDescent="0.2">
      <c r="D313" s="99"/>
      <c r="E313" s="99"/>
      <c r="J313" s="113"/>
    </row>
    <row r="314" spans="4:10" ht="12.75" customHeight="1" x14ac:dyDescent="0.2">
      <c r="D314" s="99"/>
      <c r="E314" s="99"/>
      <c r="J314" s="113"/>
    </row>
    <row r="315" spans="4:10" ht="12.75" customHeight="1" x14ac:dyDescent="0.2">
      <c r="D315" s="99"/>
      <c r="E315" s="99"/>
      <c r="J315" s="113"/>
    </row>
    <row r="316" spans="4:10" ht="12.75" customHeight="1" x14ac:dyDescent="0.2">
      <c r="D316" s="99"/>
      <c r="E316" s="99"/>
      <c r="J316" s="113"/>
    </row>
    <row r="317" spans="4:10" ht="12.75" customHeight="1" x14ac:dyDescent="0.2">
      <c r="D317" s="99"/>
      <c r="E317" s="99"/>
      <c r="J317" s="113"/>
    </row>
    <row r="318" spans="4:10" ht="12.75" customHeight="1" x14ac:dyDescent="0.2">
      <c r="D318" s="99"/>
      <c r="E318" s="99"/>
      <c r="J318" s="113"/>
    </row>
    <row r="319" spans="4:10" ht="12.75" customHeight="1" x14ac:dyDescent="0.2">
      <c r="D319" s="99"/>
      <c r="E319" s="99"/>
      <c r="J319" s="113"/>
    </row>
    <row r="320" spans="4:10" ht="12.75" customHeight="1" x14ac:dyDescent="0.2">
      <c r="D320" s="99"/>
      <c r="E320" s="99"/>
      <c r="J320" s="113"/>
    </row>
    <row r="321" spans="4:10" ht="12.75" customHeight="1" x14ac:dyDescent="0.2">
      <c r="D321" s="99"/>
      <c r="E321" s="99"/>
      <c r="J321" s="113"/>
    </row>
    <row r="322" spans="4:10" ht="12.75" customHeight="1" x14ac:dyDescent="0.2">
      <c r="D322" s="99"/>
      <c r="E322" s="99"/>
      <c r="J322" s="113"/>
    </row>
    <row r="323" spans="4:10" ht="12.75" customHeight="1" x14ac:dyDescent="0.2">
      <c r="D323" s="99"/>
      <c r="E323" s="99"/>
      <c r="J323" s="113"/>
    </row>
    <row r="324" spans="4:10" ht="12.75" customHeight="1" x14ac:dyDescent="0.2">
      <c r="D324" s="99"/>
      <c r="E324" s="99"/>
      <c r="J324" s="113"/>
    </row>
    <row r="325" spans="4:10" ht="12.75" customHeight="1" x14ac:dyDescent="0.2">
      <c r="D325" s="99"/>
      <c r="E325" s="99"/>
      <c r="J325" s="113"/>
    </row>
    <row r="326" spans="4:10" ht="12.75" customHeight="1" x14ac:dyDescent="0.2">
      <c r="D326" s="99"/>
      <c r="E326" s="99"/>
      <c r="J326" s="113"/>
    </row>
    <row r="327" spans="4:10" ht="12.75" customHeight="1" x14ac:dyDescent="0.2">
      <c r="D327" s="99"/>
      <c r="E327" s="99"/>
      <c r="J327" s="113"/>
    </row>
    <row r="328" spans="4:10" ht="12.75" customHeight="1" x14ac:dyDescent="0.2">
      <c r="D328" s="99"/>
      <c r="E328" s="99"/>
      <c r="J328" s="113"/>
    </row>
    <row r="329" spans="4:10" ht="12.75" customHeight="1" x14ac:dyDescent="0.2">
      <c r="D329" s="99"/>
      <c r="E329" s="99"/>
      <c r="J329" s="113"/>
    </row>
    <row r="330" spans="4:10" ht="12.75" customHeight="1" x14ac:dyDescent="0.2">
      <c r="D330" s="99"/>
      <c r="E330" s="99"/>
      <c r="J330" s="113"/>
    </row>
    <row r="331" spans="4:10" ht="12.75" customHeight="1" x14ac:dyDescent="0.2">
      <c r="D331" s="99"/>
      <c r="E331" s="99"/>
      <c r="J331" s="113"/>
    </row>
    <row r="332" spans="4:10" ht="12.75" customHeight="1" x14ac:dyDescent="0.2">
      <c r="D332" s="99"/>
      <c r="E332" s="99"/>
      <c r="J332" s="113"/>
    </row>
    <row r="333" spans="4:10" ht="12.75" customHeight="1" x14ac:dyDescent="0.2">
      <c r="D333" s="99"/>
      <c r="E333" s="99"/>
      <c r="J333" s="113"/>
    </row>
    <row r="334" spans="4:10" ht="12.75" customHeight="1" x14ac:dyDescent="0.2">
      <c r="D334" s="99"/>
      <c r="E334" s="99"/>
      <c r="J334" s="113"/>
    </row>
    <row r="335" spans="4:10" ht="12.75" customHeight="1" x14ac:dyDescent="0.2">
      <c r="D335" s="99"/>
      <c r="E335" s="99"/>
      <c r="J335" s="113"/>
    </row>
    <row r="336" spans="4:10" ht="12.75" customHeight="1" x14ac:dyDescent="0.2">
      <c r="D336" s="99"/>
      <c r="E336" s="99"/>
      <c r="J336" s="113"/>
    </row>
    <row r="337" spans="4:10" ht="12.75" customHeight="1" x14ac:dyDescent="0.2">
      <c r="D337" s="99"/>
      <c r="E337" s="99"/>
      <c r="J337" s="113"/>
    </row>
    <row r="338" spans="4:10" ht="12.75" customHeight="1" x14ac:dyDescent="0.2">
      <c r="D338" s="99"/>
      <c r="E338" s="99"/>
      <c r="J338" s="113"/>
    </row>
    <row r="339" spans="4:10" ht="12.75" customHeight="1" x14ac:dyDescent="0.2">
      <c r="D339" s="99"/>
      <c r="E339" s="99"/>
      <c r="J339" s="113"/>
    </row>
    <row r="340" spans="4:10" ht="12.75" customHeight="1" x14ac:dyDescent="0.2">
      <c r="D340" s="99"/>
      <c r="E340" s="99"/>
      <c r="J340" s="113"/>
    </row>
    <row r="341" spans="4:10" ht="12.75" customHeight="1" x14ac:dyDescent="0.2">
      <c r="D341" s="99"/>
      <c r="E341" s="99"/>
      <c r="J341" s="113"/>
    </row>
    <row r="342" spans="4:10" ht="12.75" customHeight="1" x14ac:dyDescent="0.2">
      <c r="D342" s="99"/>
      <c r="E342" s="99"/>
      <c r="J342" s="113"/>
    </row>
    <row r="343" spans="4:10" ht="12.75" customHeight="1" x14ac:dyDescent="0.2">
      <c r="D343" s="99"/>
      <c r="E343" s="99"/>
      <c r="J343" s="113"/>
    </row>
    <row r="344" spans="4:10" ht="12.75" customHeight="1" x14ac:dyDescent="0.2">
      <c r="D344" s="99"/>
      <c r="E344" s="99"/>
      <c r="J344" s="113"/>
    </row>
    <row r="345" spans="4:10" ht="12.75" customHeight="1" x14ac:dyDescent="0.2">
      <c r="D345" s="99"/>
      <c r="E345" s="99"/>
      <c r="J345" s="113"/>
    </row>
    <row r="346" spans="4:10" ht="12.75" customHeight="1" x14ac:dyDescent="0.2">
      <c r="D346" s="99"/>
      <c r="E346" s="99"/>
      <c r="J346" s="113"/>
    </row>
    <row r="347" spans="4:10" ht="12.75" customHeight="1" x14ac:dyDescent="0.2">
      <c r="D347" s="99"/>
      <c r="E347" s="99"/>
      <c r="J347" s="113"/>
    </row>
    <row r="348" spans="4:10" ht="12.75" customHeight="1" x14ac:dyDescent="0.2">
      <c r="D348" s="99"/>
      <c r="E348" s="99"/>
      <c r="J348" s="113"/>
    </row>
    <row r="349" spans="4:10" ht="12.75" customHeight="1" x14ac:dyDescent="0.2">
      <c r="D349" s="99"/>
      <c r="E349" s="99"/>
      <c r="J349" s="113"/>
    </row>
    <row r="350" spans="4:10" ht="12.75" customHeight="1" x14ac:dyDescent="0.2">
      <c r="D350" s="99"/>
      <c r="E350" s="99"/>
      <c r="J350" s="113"/>
    </row>
    <row r="351" spans="4:10" ht="12.75" customHeight="1" x14ac:dyDescent="0.2">
      <c r="D351" s="99"/>
      <c r="E351" s="99"/>
      <c r="J351" s="113"/>
    </row>
    <row r="352" spans="4:10" ht="12.75" customHeight="1" x14ac:dyDescent="0.2">
      <c r="D352" s="99"/>
      <c r="E352" s="99"/>
      <c r="J352" s="113"/>
    </row>
    <row r="353" spans="4:10" ht="12.75" customHeight="1" x14ac:dyDescent="0.2">
      <c r="D353" s="99"/>
      <c r="E353" s="99"/>
      <c r="J353" s="113"/>
    </row>
    <row r="354" spans="4:10" ht="12.75" customHeight="1" x14ac:dyDescent="0.2">
      <c r="D354" s="99"/>
      <c r="E354" s="99"/>
      <c r="J354" s="113"/>
    </row>
    <row r="355" spans="4:10" ht="12.75" customHeight="1" x14ac:dyDescent="0.2">
      <c r="D355" s="99"/>
      <c r="E355" s="99"/>
      <c r="J355" s="113"/>
    </row>
    <row r="356" spans="4:10" ht="12.75" customHeight="1" x14ac:dyDescent="0.2">
      <c r="D356" s="99"/>
      <c r="E356" s="99"/>
      <c r="J356" s="113"/>
    </row>
    <row r="357" spans="4:10" ht="12.75" customHeight="1" x14ac:dyDescent="0.2">
      <c r="D357" s="99"/>
      <c r="E357" s="99"/>
      <c r="J357" s="113"/>
    </row>
    <row r="358" spans="4:10" ht="12.75" customHeight="1" x14ac:dyDescent="0.2">
      <c r="D358" s="99"/>
      <c r="E358" s="99"/>
      <c r="J358" s="113"/>
    </row>
    <row r="359" spans="4:10" ht="12.75" customHeight="1" x14ac:dyDescent="0.2">
      <c r="D359" s="99"/>
      <c r="E359" s="99"/>
      <c r="J359" s="113"/>
    </row>
    <row r="360" spans="4:10" ht="12.75" customHeight="1" x14ac:dyDescent="0.2">
      <c r="D360" s="99"/>
      <c r="E360" s="99"/>
      <c r="J360" s="113"/>
    </row>
    <row r="361" spans="4:10" ht="12.75" customHeight="1" x14ac:dyDescent="0.2">
      <c r="D361" s="99"/>
      <c r="E361" s="99"/>
      <c r="J361" s="113"/>
    </row>
    <row r="362" spans="4:10" ht="12.75" customHeight="1" x14ac:dyDescent="0.2">
      <c r="D362" s="99"/>
      <c r="E362" s="99"/>
      <c r="J362" s="113"/>
    </row>
    <row r="363" spans="4:10" ht="12.75" customHeight="1" x14ac:dyDescent="0.2">
      <c r="D363" s="99"/>
      <c r="E363" s="99"/>
      <c r="J363" s="113"/>
    </row>
    <row r="364" spans="4:10" ht="12.75" customHeight="1" x14ac:dyDescent="0.2">
      <c r="D364" s="99"/>
      <c r="E364" s="99"/>
      <c r="J364" s="113"/>
    </row>
    <row r="365" spans="4:10" ht="12.75" customHeight="1" x14ac:dyDescent="0.2">
      <c r="D365" s="99"/>
      <c r="E365" s="99"/>
      <c r="J365" s="113"/>
    </row>
    <row r="366" spans="4:10" ht="12.75" customHeight="1" x14ac:dyDescent="0.2">
      <c r="D366" s="99"/>
      <c r="E366" s="99"/>
      <c r="J366" s="113"/>
    </row>
    <row r="367" spans="4:10" ht="12.75" customHeight="1" x14ac:dyDescent="0.2">
      <c r="D367" s="99"/>
      <c r="E367" s="99"/>
      <c r="J367" s="113"/>
    </row>
    <row r="368" spans="4:10" ht="12.75" customHeight="1" x14ac:dyDescent="0.2">
      <c r="D368" s="99"/>
      <c r="E368" s="99"/>
      <c r="J368" s="113"/>
    </row>
    <row r="369" spans="4:10" ht="12.75" customHeight="1" x14ac:dyDescent="0.2">
      <c r="D369" s="99"/>
      <c r="E369" s="99"/>
      <c r="J369" s="113"/>
    </row>
    <row r="370" spans="4:10" ht="12.75" customHeight="1" x14ac:dyDescent="0.2">
      <c r="D370" s="99"/>
      <c r="E370" s="99"/>
      <c r="J370" s="113"/>
    </row>
    <row r="371" spans="4:10" ht="12.75" customHeight="1" x14ac:dyDescent="0.2">
      <c r="D371" s="99"/>
      <c r="E371" s="99"/>
      <c r="J371" s="113"/>
    </row>
    <row r="372" spans="4:10" ht="12.75" customHeight="1" x14ac:dyDescent="0.2">
      <c r="D372" s="99"/>
      <c r="E372" s="99"/>
      <c r="J372" s="113"/>
    </row>
    <row r="373" spans="4:10" ht="12.75" customHeight="1" x14ac:dyDescent="0.2">
      <c r="D373" s="99"/>
      <c r="E373" s="99"/>
      <c r="J373" s="113"/>
    </row>
    <row r="374" spans="4:10" ht="12.75" customHeight="1" x14ac:dyDescent="0.2">
      <c r="D374" s="99"/>
      <c r="E374" s="99"/>
      <c r="J374" s="113"/>
    </row>
    <row r="375" spans="4:10" ht="12.75" customHeight="1" x14ac:dyDescent="0.2">
      <c r="D375" s="99"/>
      <c r="E375" s="99"/>
      <c r="J375" s="113"/>
    </row>
    <row r="376" spans="4:10" ht="12.75" customHeight="1" x14ac:dyDescent="0.2">
      <c r="D376" s="99"/>
      <c r="E376" s="99"/>
      <c r="J376" s="113"/>
    </row>
    <row r="377" spans="4:10" ht="12.75" customHeight="1" x14ac:dyDescent="0.2">
      <c r="D377" s="99"/>
      <c r="E377" s="99"/>
      <c r="J377" s="113"/>
    </row>
    <row r="378" spans="4:10" ht="12.75" customHeight="1" x14ac:dyDescent="0.2">
      <c r="D378" s="99"/>
      <c r="E378" s="99"/>
      <c r="J378" s="113"/>
    </row>
    <row r="379" spans="4:10" ht="12.75" customHeight="1" x14ac:dyDescent="0.2">
      <c r="D379" s="99"/>
      <c r="E379" s="99"/>
      <c r="J379" s="113"/>
    </row>
    <row r="380" spans="4:10" ht="12.75" customHeight="1" x14ac:dyDescent="0.2">
      <c r="D380" s="99"/>
      <c r="E380" s="99"/>
      <c r="J380" s="113"/>
    </row>
    <row r="381" spans="4:10" ht="12.75" customHeight="1" x14ac:dyDescent="0.2">
      <c r="D381" s="99"/>
      <c r="E381" s="99"/>
      <c r="J381" s="113"/>
    </row>
    <row r="382" spans="4:10" ht="12.75" customHeight="1" x14ac:dyDescent="0.2">
      <c r="D382" s="99"/>
      <c r="E382" s="99"/>
      <c r="J382" s="113"/>
    </row>
    <row r="383" spans="4:10" ht="12.75" customHeight="1" x14ac:dyDescent="0.2">
      <c r="D383" s="99"/>
      <c r="E383" s="99"/>
      <c r="J383" s="113"/>
    </row>
    <row r="384" spans="4:10" ht="12.75" customHeight="1" x14ac:dyDescent="0.2">
      <c r="D384" s="99"/>
      <c r="E384" s="99"/>
      <c r="J384" s="113"/>
    </row>
    <row r="385" spans="4:10" ht="12.75" customHeight="1" x14ac:dyDescent="0.2">
      <c r="D385" s="99"/>
      <c r="E385" s="99"/>
      <c r="J385" s="113"/>
    </row>
    <row r="386" spans="4:10" ht="12.75" customHeight="1" x14ac:dyDescent="0.2">
      <c r="D386" s="99"/>
      <c r="E386" s="99"/>
      <c r="J386" s="113"/>
    </row>
    <row r="387" spans="4:10" ht="12.75" customHeight="1" x14ac:dyDescent="0.2">
      <c r="D387" s="99"/>
      <c r="E387" s="99"/>
      <c r="J387" s="113"/>
    </row>
    <row r="388" spans="4:10" ht="12.75" customHeight="1" x14ac:dyDescent="0.2">
      <c r="D388" s="99"/>
      <c r="E388" s="99"/>
      <c r="J388" s="113"/>
    </row>
    <row r="389" spans="4:10" ht="12.75" customHeight="1" x14ac:dyDescent="0.2">
      <c r="D389" s="99"/>
      <c r="E389" s="99"/>
      <c r="J389" s="113"/>
    </row>
    <row r="390" spans="4:10" ht="12.75" customHeight="1" x14ac:dyDescent="0.2">
      <c r="D390" s="99"/>
      <c r="E390" s="99"/>
      <c r="J390" s="113"/>
    </row>
    <row r="391" spans="4:10" ht="12.75" customHeight="1" x14ac:dyDescent="0.2">
      <c r="D391" s="99"/>
      <c r="E391" s="99"/>
      <c r="J391" s="113"/>
    </row>
    <row r="392" spans="4:10" ht="12.75" customHeight="1" x14ac:dyDescent="0.2">
      <c r="D392" s="99"/>
      <c r="E392" s="99"/>
      <c r="J392" s="113"/>
    </row>
    <row r="393" spans="4:10" ht="12.75" customHeight="1" x14ac:dyDescent="0.2">
      <c r="D393" s="99"/>
      <c r="E393" s="99"/>
      <c r="J393" s="113"/>
    </row>
    <row r="394" spans="4:10" ht="12.75" customHeight="1" x14ac:dyDescent="0.2">
      <c r="D394" s="99"/>
      <c r="E394" s="99"/>
      <c r="J394" s="113"/>
    </row>
    <row r="395" spans="4:10" ht="12.75" customHeight="1" x14ac:dyDescent="0.2">
      <c r="D395" s="99"/>
      <c r="E395" s="99"/>
      <c r="J395" s="113"/>
    </row>
    <row r="396" spans="4:10" ht="12.75" customHeight="1" x14ac:dyDescent="0.2">
      <c r="D396" s="99"/>
      <c r="E396" s="99"/>
      <c r="J396" s="113"/>
    </row>
    <row r="397" spans="4:10" ht="12.75" customHeight="1" x14ac:dyDescent="0.2">
      <c r="D397" s="99"/>
      <c r="E397" s="99"/>
      <c r="J397" s="113"/>
    </row>
    <row r="398" spans="4:10" ht="12.75" customHeight="1" x14ac:dyDescent="0.2">
      <c r="D398" s="99"/>
      <c r="E398" s="99"/>
      <c r="J398" s="113"/>
    </row>
    <row r="399" spans="4:10" ht="12.75" customHeight="1" x14ac:dyDescent="0.2">
      <c r="D399" s="99"/>
      <c r="E399" s="99"/>
      <c r="J399" s="113"/>
    </row>
    <row r="400" spans="4:10" ht="12.75" customHeight="1" x14ac:dyDescent="0.2">
      <c r="D400" s="99"/>
      <c r="E400" s="99"/>
      <c r="J400" s="113"/>
    </row>
    <row r="401" spans="4:10" ht="12.75" customHeight="1" x14ac:dyDescent="0.2">
      <c r="D401" s="99"/>
      <c r="E401" s="99"/>
      <c r="J401" s="113"/>
    </row>
    <row r="402" spans="4:10" ht="12.75" customHeight="1" x14ac:dyDescent="0.2">
      <c r="D402" s="99"/>
      <c r="E402" s="99"/>
      <c r="J402" s="113"/>
    </row>
    <row r="403" spans="4:10" ht="12.75" customHeight="1" x14ac:dyDescent="0.2">
      <c r="D403" s="99"/>
      <c r="E403" s="99"/>
      <c r="J403" s="113"/>
    </row>
    <row r="404" spans="4:10" ht="12.75" customHeight="1" x14ac:dyDescent="0.2">
      <c r="D404" s="99"/>
      <c r="E404" s="99"/>
      <c r="J404" s="113"/>
    </row>
    <row r="405" spans="4:10" ht="12.75" customHeight="1" x14ac:dyDescent="0.2">
      <c r="D405" s="99"/>
      <c r="E405" s="99"/>
      <c r="J405" s="113"/>
    </row>
    <row r="406" spans="4:10" ht="12.75" customHeight="1" x14ac:dyDescent="0.2">
      <c r="D406" s="99"/>
      <c r="E406" s="99"/>
      <c r="J406" s="113"/>
    </row>
    <row r="407" spans="4:10" ht="12.75" customHeight="1" x14ac:dyDescent="0.2">
      <c r="D407" s="99"/>
      <c r="E407" s="99"/>
      <c r="J407" s="113"/>
    </row>
    <row r="408" spans="4:10" ht="12.75" customHeight="1" x14ac:dyDescent="0.2">
      <c r="D408" s="99"/>
      <c r="E408" s="99"/>
      <c r="J408" s="113"/>
    </row>
    <row r="409" spans="4:10" ht="12.75" customHeight="1" x14ac:dyDescent="0.2">
      <c r="D409" s="99"/>
      <c r="E409" s="99"/>
      <c r="J409" s="113"/>
    </row>
    <row r="410" spans="4:10" ht="12.75" customHeight="1" x14ac:dyDescent="0.2">
      <c r="D410" s="99"/>
      <c r="E410" s="99"/>
      <c r="J410" s="113"/>
    </row>
    <row r="411" spans="4:10" ht="12.75" customHeight="1" x14ac:dyDescent="0.2">
      <c r="D411" s="99"/>
      <c r="E411" s="99"/>
      <c r="J411" s="113"/>
    </row>
    <row r="412" spans="4:10" ht="12.75" customHeight="1" x14ac:dyDescent="0.2">
      <c r="D412" s="99"/>
      <c r="E412" s="99"/>
      <c r="J412" s="113"/>
    </row>
    <row r="413" spans="4:10" ht="12.75" customHeight="1" x14ac:dyDescent="0.2">
      <c r="D413" s="99"/>
      <c r="E413" s="99"/>
      <c r="J413" s="113"/>
    </row>
    <row r="414" spans="4:10" ht="12.75" customHeight="1" x14ac:dyDescent="0.2">
      <c r="D414" s="99"/>
      <c r="E414" s="99"/>
      <c r="J414" s="113"/>
    </row>
    <row r="415" spans="4:10" ht="12.75" customHeight="1" x14ac:dyDescent="0.2">
      <c r="D415" s="99"/>
      <c r="E415" s="99"/>
      <c r="J415" s="113"/>
    </row>
    <row r="416" spans="4:10" ht="12.75" customHeight="1" x14ac:dyDescent="0.2">
      <c r="D416" s="99"/>
      <c r="E416" s="99"/>
      <c r="J416" s="113"/>
    </row>
    <row r="417" spans="4:10" ht="12.75" customHeight="1" x14ac:dyDescent="0.2">
      <c r="D417" s="99"/>
      <c r="E417" s="99"/>
      <c r="J417" s="113"/>
    </row>
    <row r="418" spans="4:10" ht="12.75" customHeight="1" x14ac:dyDescent="0.2">
      <c r="D418" s="99"/>
      <c r="E418" s="99"/>
      <c r="J418" s="113"/>
    </row>
    <row r="419" spans="4:10" ht="12.75" customHeight="1" x14ac:dyDescent="0.2">
      <c r="D419" s="99"/>
      <c r="E419" s="99"/>
      <c r="J419" s="113"/>
    </row>
    <row r="420" spans="4:10" ht="12.75" customHeight="1" x14ac:dyDescent="0.2">
      <c r="D420" s="99"/>
      <c r="E420" s="99"/>
      <c r="J420" s="113"/>
    </row>
    <row r="421" spans="4:10" ht="12.75" customHeight="1" x14ac:dyDescent="0.2">
      <c r="D421" s="99"/>
      <c r="E421" s="99"/>
      <c r="J421" s="113"/>
    </row>
    <row r="422" spans="4:10" ht="12.75" customHeight="1" x14ac:dyDescent="0.2">
      <c r="D422" s="99"/>
      <c r="E422" s="99"/>
      <c r="J422" s="113"/>
    </row>
    <row r="423" spans="4:10" ht="12.75" customHeight="1" x14ac:dyDescent="0.2">
      <c r="D423" s="99"/>
      <c r="E423" s="99"/>
      <c r="J423" s="113"/>
    </row>
    <row r="424" spans="4:10" ht="12.75" customHeight="1" x14ac:dyDescent="0.2">
      <c r="D424" s="99"/>
      <c r="E424" s="99"/>
      <c r="J424" s="113"/>
    </row>
    <row r="425" spans="4:10" ht="12.75" customHeight="1" x14ac:dyDescent="0.2">
      <c r="D425" s="99"/>
      <c r="E425" s="99"/>
      <c r="J425" s="113"/>
    </row>
    <row r="426" spans="4:10" ht="12.75" customHeight="1" x14ac:dyDescent="0.2">
      <c r="D426" s="99"/>
      <c r="E426" s="99"/>
      <c r="J426" s="113"/>
    </row>
    <row r="427" spans="4:10" ht="12.75" customHeight="1" x14ac:dyDescent="0.2">
      <c r="D427" s="99"/>
      <c r="E427" s="99"/>
      <c r="J427" s="113"/>
    </row>
    <row r="428" spans="4:10" ht="12.75" customHeight="1" x14ac:dyDescent="0.2">
      <c r="D428" s="99"/>
      <c r="E428" s="99"/>
      <c r="J428" s="113"/>
    </row>
    <row r="429" spans="4:10" ht="12.75" customHeight="1" x14ac:dyDescent="0.2">
      <c r="D429" s="99"/>
      <c r="E429" s="99"/>
      <c r="J429" s="113"/>
    </row>
    <row r="430" spans="4:10" ht="12.75" customHeight="1" x14ac:dyDescent="0.2">
      <c r="D430" s="99"/>
      <c r="E430" s="99"/>
      <c r="J430" s="113"/>
    </row>
    <row r="431" spans="4:10" ht="12.75" customHeight="1" x14ac:dyDescent="0.2">
      <c r="D431" s="99"/>
      <c r="E431" s="99"/>
      <c r="J431" s="113"/>
    </row>
    <row r="432" spans="4:10" ht="12.75" customHeight="1" x14ac:dyDescent="0.2">
      <c r="D432" s="99"/>
      <c r="E432" s="99"/>
      <c r="J432" s="113"/>
    </row>
    <row r="433" spans="4:10" ht="12.75" customHeight="1" x14ac:dyDescent="0.2">
      <c r="D433" s="99"/>
      <c r="E433" s="99"/>
      <c r="J433" s="113"/>
    </row>
    <row r="434" spans="4:10" ht="12.75" customHeight="1" x14ac:dyDescent="0.2">
      <c r="D434" s="99"/>
      <c r="E434" s="99"/>
      <c r="J434" s="113"/>
    </row>
    <row r="435" spans="4:10" ht="12.75" customHeight="1" x14ac:dyDescent="0.2">
      <c r="D435" s="99"/>
      <c r="E435" s="99"/>
      <c r="J435" s="113"/>
    </row>
    <row r="436" spans="4:10" ht="12.75" customHeight="1" x14ac:dyDescent="0.2">
      <c r="D436" s="99"/>
      <c r="E436" s="99"/>
      <c r="J436" s="113"/>
    </row>
    <row r="437" spans="4:10" ht="12.75" customHeight="1" x14ac:dyDescent="0.2">
      <c r="D437" s="99"/>
      <c r="E437" s="99"/>
      <c r="J437" s="113"/>
    </row>
    <row r="438" spans="4:10" ht="12.75" customHeight="1" x14ac:dyDescent="0.2">
      <c r="D438" s="99"/>
      <c r="E438" s="99"/>
      <c r="J438" s="113"/>
    </row>
    <row r="439" spans="4:10" ht="12.75" customHeight="1" x14ac:dyDescent="0.2">
      <c r="D439" s="99"/>
      <c r="E439" s="99"/>
      <c r="J439" s="113"/>
    </row>
    <row r="440" spans="4:10" ht="12.75" customHeight="1" x14ac:dyDescent="0.2">
      <c r="D440" s="99"/>
      <c r="E440" s="99"/>
      <c r="J440" s="113"/>
    </row>
    <row r="441" spans="4:10" ht="12.75" customHeight="1" x14ac:dyDescent="0.2">
      <c r="D441" s="99"/>
      <c r="E441" s="99"/>
      <c r="J441" s="113"/>
    </row>
    <row r="442" spans="4:10" ht="12.75" customHeight="1" x14ac:dyDescent="0.2">
      <c r="D442" s="99"/>
      <c r="E442" s="99"/>
      <c r="J442" s="113"/>
    </row>
    <row r="443" spans="4:10" ht="12.75" customHeight="1" x14ac:dyDescent="0.2">
      <c r="D443" s="99"/>
      <c r="E443" s="99"/>
      <c r="J443" s="113"/>
    </row>
    <row r="444" spans="4:10" ht="12.75" customHeight="1" x14ac:dyDescent="0.2">
      <c r="D444" s="99"/>
      <c r="E444" s="99"/>
      <c r="J444" s="113"/>
    </row>
    <row r="445" spans="4:10" ht="12.75" customHeight="1" x14ac:dyDescent="0.2">
      <c r="D445" s="99"/>
      <c r="E445" s="99"/>
      <c r="J445" s="113"/>
    </row>
    <row r="446" spans="4:10" ht="12.75" customHeight="1" x14ac:dyDescent="0.2">
      <c r="D446" s="99"/>
      <c r="E446" s="99"/>
      <c r="J446" s="113"/>
    </row>
    <row r="447" spans="4:10" ht="12.75" customHeight="1" x14ac:dyDescent="0.2">
      <c r="D447" s="99"/>
      <c r="E447" s="99"/>
      <c r="J447" s="113"/>
    </row>
    <row r="448" spans="4:10" ht="12.75" customHeight="1" x14ac:dyDescent="0.2">
      <c r="D448" s="99"/>
      <c r="E448" s="99"/>
      <c r="J448" s="113"/>
    </row>
    <row r="449" spans="4:10" ht="12.75" customHeight="1" x14ac:dyDescent="0.2">
      <c r="D449" s="99"/>
      <c r="E449" s="99"/>
      <c r="J449" s="113"/>
    </row>
    <row r="450" spans="4:10" ht="12.75" customHeight="1" x14ac:dyDescent="0.2">
      <c r="D450" s="99"/>
      <c r="E450" s="99"/>
      <c r="J450" s="113"/>
    </row>
    <row r="451" spans="4:10" ht="12.75" customHeight="1" x14ac:dyDescent="0.2">
      <c r="D451" s="99"/>
      <c r="E451" s="99"/>
      <c r="J451" s="113"/>
    </row>
    <row r="452" spans="4:10" ht="12.75" customHeight="1" x14ac:dyDescent="0.2">
      <c r="D452" s="99"/>
      <c r="E452" s="99"/>
      <c r="J452" s="113"/>
    </row>
    <row r="453" spans="4:10" ht="12.75" customHeight="1" x14ac:dyDescent="0.2">
      <c r="D453" s="99"/>
      <c r="E453" s="99"/>
      <c r="J453" s="113"/>
    </row>
    <row r="454" spans="4:10" ht="12.75" customHeight="1" x14ac:dyDescent="0.2">
      <c r="D454" s="99"/>
      <c r="E454" s="99"/>
      <c r="J454" s="113"/>
    </row>
    <row r="455" spans="4:10" ht="12.75" customHeight="1" x14ac:dyDescent="0.2">
      <c r="D455" s="99"/>
      <c r="E455" s="99"/>
      <c r="J455" s="113"/>
    </row>
    <row r="456" spans="4:10" ht="12.75" customHeight="1" x14ac:dyDescent="0.2">
      <c r="D456" s="99"/>
      <c r="E456" s="99"/>
      <c r="J456" s="113"/>
    </row>
    <row r="457" spans="4:10" ht="12.75" customHeight="1" x14ac:dyDescent="0.2">
      <c r="D457" s="99"/>
      <c r="E457" s="99"/>
      <c r="J457" s="113"/>
    </row>
    <row r="458" spans="4:10" ht="12.75" customHeight="1" x14ac:dyDescent="0.2">
      <c r="D458" s="99"/>
      <c r="E458" s="99"/>
      <c r="J458" s="113"/>
    </row>
    <row r="459" spans="4:10" ht="12.75" customHeight="1" x14ac:dyDescent="0.2">
      <c r="D459" s="99"/>
      <c r="E459" s="99"/>
      <c r="J459" s="113"/>
    </row>
    <row r="460" spans="4:10" ht="12.75" customHeight="1" x14ac:dyDescent="0.2">
      <c r="D460" s="99"/>
      <c r="E460" s="99"/>
      <c r="J460" s="113"/>
    </row>
    <row r="461" spans="4:10" ht="12.75" customHeight="1" x14ac:dyDescent="0.2">
      <c r="D461" s="99"/>
      <c r="E461" s="99"/>
      <c r="J461" s="113"/>
    </row>
    <row r="462" spans="4:10" ht="12.75" customHeight="1" x14ac:dyDescent="0.2">
      <c r="D462" s="99"/>
      <c r="E462" s="99"/>
      <c r="J462" s="113"/>
    </row>
    <row r="463" spans="4:10" ht="12.75" customHeight="1" x14ac:dyDescent="0.2">
      <c r="D463" s="99"/>
      <c r="E463" s="99"/>
      <c r="J463" s="113"/>
    </row>
    <row r="464" spans="4:10" ht="12.75" customHeight="1" x14ac:dyDescent="0.2">
      <c r="D464" s="99"/>
      <c r="E464" s="99"/>
      <c r="J464" s="113"/>
    </row>
    <row r="465" spans="4:10" ht="12.75" customHeight="1" x14ac:dyDescent="0.2">
      <c r="D465" s="99"/>
      <c r="E465" s="99"/>
      <c r="J465" s="113"/>
    </row>
    <row r="466" spans="4:10" ht="12.75" customHeight="1" x14ac:dyDescent="0.2">
      <c r="D466" s="99"/>
      <c r="E466" s="99"/>
      <c r="J466" s="113"/>
    </row>
    <row r="467" spans="4:10" ht="12.75" customHeight="1" x14ac:dyDescent="0.2">
      <c r="D467" s="99"/>
      <c r="E467" s="99"/>
      <c r="J467" s="113"/>
    </row>
    <row r="468" spans="4:10" ht="12.75" customHeight="1" x14ac:dyDescent="0.2">
      <c r="D468" s="99"/>
      <c r="E468" s="99"/>
      <c r="J468" s="113"/>
    </row>
    <row r="469" spans="4:10" ht="12.75" customHeight="1" x14ac:dyDescent="0.2">
      <c r="D469" s="99"/>
      <c r="E469" s="99"/>
      <c r="J469" s="113"/>
    </row>
    <row r="470" spans="4:10" ht="12.75" customHeight="1" x14ac:dyDescent="0.2">
      <c r="D470" s="99"/>
      <c r="E470" s="99"/>
      <c r="J470" s="113"/>
    </row>
    <row r="471" spans="4:10" ht="12.75" customHeight="1" x14ac:dyDescent="0.2">
      <c r="D471" s="99"/>
      <c r="E471" s="99"/>
      <c r="J471" s="113"/>
    </row>
    <row r="472" spans="4:10" ht="12.75" customHeight="1" x14ac:dyDescent="0.2">
      <c r="D472" s="99"/>
      <c r="E472" s="99"/>
      <c r="J472" s="113"/>
    </row>
    <row r="473" spans="4:10" ht="12.75" customHeight="1" x14ac:dyDescent="0.2">
      <c r="D473" s="99"/>
      <c r="E473" s="99"/>
      <c r="J473" s="113"/>
    </row>
    <row r="474" spans="4:10" ht="12.75" customHeight="1" x14ac:dyDescent="0.2">
      <c r="D474" s="99"/>
      <c r="E474" s="99"/>
      <c r="J474" s="113"/>
    </row>
    <row r="475" spans="4:10" ht="12.75" customHeight="1" x14ac:dyDescent="0.2">
      <c r="J475" s="113"/>
    </row>
    <row r="476" spans="4:10" ht="12.75" customHeight="1" x14ac:dyDescent="0.2">
      <c r="J476" s="113"/>
    </row>
    <row r="477" spans="4:10" ht="12.75" customHeight="1" x14ac:dyDescent="0.2">
      <c r="J477" s="113"/>
    </row>
    <row r="478" spans="4:10" ht="12.75" customHeight="1" x14ac:dyDescent="0.2">
      <c r="J478" s="113"/>
    </row>
    <row r="479" spans="4:10" ht="12.75" customHeight="1" x14ac:dyDescent="0.2">
      <c r="J479" s="113"/>
    </row>
    <row r="480" spans="4:10" ht="12.75" customHeight="1" x14ac:dyDescent="0.2">
      <c r="J480" s="113"/>
    </row>
    <row r="481" spans="10:10" ht="12.75" customHeight="1" x14ac:dyDescent="0.2">
      <c r="J481" s="113"/>
    </row>
    <row r="482" spans="10:10" ht="12.75" customHeight="1" x14ac:dyDescent="0.2">
      <c r="J482" s="113"/>
    </row>
    <row r="483" spans="10:10" ht="12.75" customHeight="1" x14ac:dyDescent="0.2">
      <c r="J483" s="113"/>
    </row>
    <row r="484" spans="10:10" ht="12.75" customHeight="1" x14ac:dyDescent="0.2">
      <c r="J484" s="113"/>
    </row>
    <row r="485" spans="10:10" ht="12.75" customHeight="1" x14ac:dyDescent="0.2">
      <c r="J485" s="113"/>
    </row>
    <row r="486" spans="10:10" ht="12.75" customHeight="1" x14ac:dyDescent="0.2">
      <c r="J486" s="113"/>
    </row>
    <row r="487" spans="10:10" ht="12.75" customHeight="1" x14ac:dyDescent="0.2">
      <c r="J487" s="113"/>
    </row>
    <row r="488" spans="10:10" ht="12.75" customHeight="1" x14ac:dyDescent="0.2">
      <c r="J488" s="113"/>
    </row>
    <row r="489" spans="10:10" ht="12.75" customHeight="1" x14ac:dyDescent="0.2">
      <c r="J489" s="113"/>
    </row>
    <row r="490" spans="10:10" ht="12.75" customHeight="1" x14ac:dyDescent="0.2">
      <c r="J490" s="113"/>
    </row>
    <row r="491" spans="10:10" ht="12.75" customHeight="1" x14ac:dyDescent="0.2">
      <c r="J491" s="113"/>
    </row>
    <row r="492" spans="10:10" ht="12.75" customHeight="1" x14ac:dyDescent="0.2">
      <c r="J492" s="113"/>
    </row>
    <row r="493" spans="10:10" ht="12.75" customHeight="1" x14ac:dyDescent="0.2">
      <c r="J493" s="113"/>
    </row>
    <row r="494" spans="10:10" ht="12.75" customHeight="1" x14ac:dyDescent="0.2">
      <c r="J494" s="113"/>
    </row>
    <row r="495" spans="10:10" ht="12.75" customHeight="1" x14ac:dyDescent="0.2">
      <c r="J495" s="113"/>
    </row>
    <row r="496" spans="10:10" ht="12.75" customHeight="1" x14ac:dyDescent="0.2">
      <c r="J496" s="113"/>
    </row>
    <row r="497" spans="10:10" ht="12.75" customHeight="1" x14ac:dyDescent="0.2">
      <c r="J497" s="113"/>
    </row>
    <row r="498" spans="10:10" ht="12.75" customHeight="1" x14ac:dyDescent="0.2">
      <c r="J498" s="113"/>
    </row>
    <row r="499" spans="10:10" ht="12.75" customHeight="1" x14ac:dyDescent="0.2">
      <c r="J499" s="113"/>
    </row>
    <row r="500" spans="10:10" ht="12.75" customHeight="1" x14ac:dyDescent="0.2">
      <c r="J500" s="113"/>
    </row>
    <row r="501" spans="10:10" ht="12.75" customHeight="1" x14ac:dyDescent="0.2">
      <c r="J501" s="113"/>
    </row>
    <row r="502" spans="10:10" ht="12.75" customHeight="1" x14ac:dyDescent="0.2">
      <c r="J502" s="113"/>
    </row>
    <row r="503" spans="10:10" ht="12.75" customHeight="1" x14ac:dyDescent="0.2">
      <c r="J503" s="113"/>
    </row>
    <row r="504" spans="10:10" ht="12.75" customHeight="1" x14ac:dyDescent="0.2">
      <c r="J504" s="113"/>
    </row>
    <row r="505" spans="10:10" ht="12.75" customHeight="1" x14ac:dyDescent="0.2">
      <c r="J505" s="113"/>
    </row>
    <row r="506" spans="10:10" ht="12.75" customHeight="1" x14ac:dyDescent="0.2">
      <c r="J506" s="113"/>
    </row>
    <row r="507" spans="10:10" ht="12.75" customHeight="1" x14ac:dyDescent="0.2">
      <c r="J507" s="113"/>
    </row>
    <row r="508" spans="10:10" ht="12.75" customHeight="1" x14ac:dyDescent="0.2">
      <c r="J508" s="113"/>
    </row>
    <row r="509" spans="10:10" ht="12.75" customHeight="1" x14ac:dyDescent="0.2">
      <c r="J509" s="113"/>
    </row>
    <row r="510" spans="10:10" ht="12.75" customHeight="1" x14ac:dyDescent="0.2">
      <c r="J510" s="113"/>
    </row>
    <row r="511" spans="10:10" ht="12.75" customHeight="1" x14ac:dyDescent="0.2">
      <c r="J511" s="113"/>
    </row>
    <row r="512" spans="10:10" ht="12.75" customHeight="1" x14ac:dyDescent="0.2">
      <c r="J512" s="113"/>
    </row>
    <row r="513" spans="10:10" ht="12.75" customHeight="1" x14ac:dyDescent="0.2">
      <c r="J513" s="113"/>
    </row>
    <row r="514" spans="10:10" ht="12.75" customHeight="1" x14ac:dyDescent="0.2">
      <c r="J514" s="113"/>
    </row>
    <row r="515" spans="10:10" ht="12.75" customHeight="1" x14ac:dyDescent="0.2">
      <c r="J515" s="113"/>
    </row>
    <row r="516" spans="10:10" ht="12.75" customHeight="1" x14ac:dyDescent="0.2">
      <c r="J516" s="113"/>
    </row>
    <row r="517" spans="10:10" ht="12.75" customHeight="1" x14ac:dyDescent="0.2">
      <c r="J517" s="113"/>
    </row>
    <row r="518" spans="10:10" ht="12.75" customHeight="1" x14ac:dyDescent="0.2">
      <c r="J518" s="113"/>
    </row>
    <row r="519" spans="10:10" ht="12.75" customHeight="1" x14ac:dyDescent="0.2">
      <c r="J519" s="113"/>
    </row>
    <row r="520" spans="10:10" ht="12.75" customHeight="1" x14ac:dyDescent="0.2">
      <c r="J520" s="113"/>
    </row>
    <row r="521" spans="10:10" ht="12.75" customHeight="1" x14ac:dyDescent="0.2">
      <c r="J521" s="113"/>
    </row>
    <row r="522" spans="10:10" ht="12.75" customHeight="1" x14ac:dyDescent="0.2">
      <c r="J522" s="113"/>
    </row>
    <row r="523" spans="10:10" ht="12.75" customHeight="1" x14ac:dyDescent="0.2">
      <c r="J523" s="113"/>
    </row>
    <row r="524" spans="10:10" ht="12.75" customHeight="1" x14ac:dyDescent="0.2">
      <c r="J524" s="113"/>
    </row>
    <row r="525" spans="10:10" ht="12.75" customHeight="1" x14ac:dyDescent="0.2">
      <c r="J525" s="113"/>
    </row>
    <row r="526" spans="10:10" ht="12.75" customHeight="1" x14ac:dyDescent="0.2">
      <c r="J526" s="113"/>
    </row>
    <row r="527" spans="10:10" ht="12.75" customHeight="1" x14ac:dyDescent="0.2">
      <c r="J527" s="113"/>
    </row>
    <row r="528" spans="10:10" ht="12.75" customHeight="1" x14ac:dyDescent="0.2">
      <c r="J528" s="113"/>
    </row>
    <row r="529" spans="10:10" ht="12.75" customHeight="1" x14ac:dyDescent="0.2">
      <c r="J529" s="113"/>
    </row>
    <row r="530" spans="10:10" ht="12.75" customHeight="1" x14ac:dyDescent="0.2">
      <c r="J530" s="113"/>
    </row>
    <row r="531" spans="10:10" ht="12.75" customHeight="1" x14ac:dyDescent="0.2">
      <c r="J531" s="113"/>
    </row>
    <row r="532" spans="10:10" ht="12.75" customHeight="1" x14ac:dyDescent="0.2">
      <c r="J532" s="113"/>
    </row>
    <row r="533" spans="10:10" ht="12.75" customHeight="1" x14ac:dyDescent="0.2">
      <c r="J533" s="113"/>
    </row>
    <row r="534" spans="10:10" ht="12.75" customHeight="1" x14ac:dyDescent="0.2">
      <c r="J534" s="113"/>
    </row>
    <row r="535" spans="10:10" ht="12.75" customHeight="1" x14ac:dyDescent="0.2">
      <c r="J535" s="113"/>
    </row>
    <row r="536" spans="10:10" ht="12.75" customHeight="1" x14ac:dyDescent="0.2">
      <c r="J536" s="113"/>
    </row>
    <row r="537" spans="10:10" ht="12.75" customHeight="1" x14ac:dyDescent="0.2">
      <c r="J537" s="113"/>
    </row>
    <row r="538" spans="10:10" ht="12.75" customHeight="1" x14ac:dyDescent="0.2">
      <c r="J538" s="113"/>
    </row>
    <row r="539" spans="10:10" ht="12.75" customHeight="1" x14ac:dyDescent="0.2">
      <c r="J539" s="113"/>
    </row>
    <row r="540" spans="10:10" ht="12.75" customHeight="1" x14ac:dyDescent="0.2">
      <c r="J540" s="113"/>
    </row>
    <row r="541" spans="10:10" ht="12.75" customHeight="1" x14ac:dyDescent="0.2">
      <c r="J541" s="113"/>
    </row>
    <row r="542" spans="10:10" ht="12.75" customHeight="1" x14ac:dyDescent="0.2">
      <c r="J542" s="113"/>
    </row>
    <row r="543" spans="10:10" ht="12.75" customHeight="1" x14ac:dyDescent="0.2">
      <c r="J543" s="113"/>
    </row>
    <row r="544" spans="10:10" ht="12.75" customHeight="1" x14ac:dyDescent="0.2">
      <c r="J544" s="113"/>
    </row>
    <row r="545" spans="10:10" ht="12.75" customHeight="1" x14ac:dyDescent="0.2">
      <c r="J545" s="113"/>
    </row>
    <row r="546" spans="10:10" ht="12.75" customHeight="1" x14ac:dyDescent="0.2">
      <c r="J546" s="113"/>
    </row>
    <row r="547" spans="10:10" ht="12.75" customHeight="1" x14ac:dyDescent="0.2">
      <c r="J547" s="113"/>
    </row>
    <row r="548" spans="10:10" ht="12.75" customHeight="1" x14ac:dyDescent="0.2">
      <c r="J548" s="113"/>
    </row>
    <row r="549" spans="10:10" ht="12.75" customHeight="1" x14ac:dyDescent="0.2">
      <c r="J549" s="113"/>
    </row>
    <row r="550" spans="10:10" ht="12.75" customHeight="1" x14ac:dyDescent="0.2">
      <c r="J550" s="113"/>
    </row>
    <row r="551" spans="10:10" ht="12.75" customHeight="1" x14ac:dyDescent="0.2">
      <c r="J551" s="113"/>
    </row>
    <row r="552" spans="10:10" ht="12.75" customHeight="1" x14ac:dyDescent="0.2">
      <c r="J552" s="113"/>
    </row>
    <row r="553" spans="10:10" ht="12.75" customHeight="1" x14ac:dyDescent="0.2">
      <c r="J553" s="113"/>
    </row>
    <row r="554" spans="10:10" ht="12.75" customHeight="1" x14ac:dyDescent="0.2">
      <c r="J554" s="113"/>
    </row>
    <row r="555" spans="10:10" ht="12.75" customHeight="1" x14ac:dyDescent="0.2">
      <c r="J555" s="113"/>
    </row>
    <row r="556" spans="10:10" ht="12.75" customHeight="1" x14ac:dyDescent="0.2">
      <c r="J556" s="113"/>
    </row>
    <row r="557" spans="10:10" ht="12.75" customHeight="1" x14ac:dyDescent="0.2">
      <c r="J557" s="113"/>
    </row>
    <row r="558" spans="10:10" ht="12.75" customHeight="1" x14ac:dyDescent="0.2">
      <c r="J558" s="113"/>
    </row>
    <row r="559" spans="10:10" ht="12.75" customHeight="1" x14ac:dyDescent="0.2">
      <c r="J559" s="113"/>
    </row>
    <row r="560" spans="10:10" ht="12.75" customHeight="1" x14ac:dyDescent="0.2">
      <c r="J560" s="113"/>
    </row>
    <row r="561" spans="10:10" ht="12.75" customHeight="1" x14ac:dyDescent="0.2">
      <c r="J561" s="113"/>
    </row>
    <row r="562" spans="10:10" ht="12.75" customHeight="1" x14ac:dyDescent="0.2">
      <c r="J562" s="113"/>
    </row>
    <row r="563" spans="10:10" ht="12.75" customHeight="1" x14ac:dyDescent="0.2">
      <c r="J563" s="113"/>
    </row>
    <row r="564" spans="10:10" ht="12.75" customHeight="1" x14ac:dyDescent="0.2">
      <c r="J564" s="113"/>
    </row>
    <row r="565" spans="10:10" ht="12.75" customHeight="1" x14ac:dyDescent="0.2">
      <c r="J565" s="113"/>
    </row>
  </sheetData>
  <mergeCells count="1">
    <mergeCell ref="B1:I1"/>
  </mergeCells>
  <phoneticPr fontId="1" type="noConversion"/>
  <printOptions horizontalCentered="1"/>
  <pageMargins left="0" right="0" top="0.19685039370078741" bottom="0" header="0" footer="0"/>
  <pageSetup paperSize="9" scale="1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0"/>
  <sheetViews>
    <sheetView zoomScale="112" zoomScaleNormal="112" workbookViewId="0">
      <selection activeCell="E23" sqref="E23"/>
    </sheetView>
  </sheetViews>
  <sheetFormatPr defaultColWidth="9.140625" defaultRowHeight="12.75" customHeight="1" x14ac:dyDescent="0.2"/>
  <cols>
    <col min="1" max="1" width="1.5703125" style="98" customWidth="1"/>
    <col min="2" max="2" width="4.140625" style="98" bestFit="1" customWidth="1"/>
    <col min="3" max="3" width="21.140625" style="99" bestFit="1" customWidth="1"/>
    <col min="4" max="4" width="9.5703125" style="99" bestFit="1" customWidth="1"/>
    <col min="5" max="5" width="32.85546875" style="99" bestFit="1" customWidth="1"/>
    <col min="6" max="6" width="1" style="98" customWidth="1"/>
    <col min="7" max="7" width="2.85546875" style="98" bestFit="1" customWidth="1"/>
    <col min="8" max="8" width="20.85546875" style="99" bestFit="1" customWidth="1"/>
    <col min="9" max="9" width="8.42578125" style="99" bestFit="1" customWidth="1"/>
    <col min="10" max="10" width="28.28515625" style="99" bestFit="1" customWidth="1"/>
    <col min="11" max="11" width="2.28515625" style="98" customWidth="1"/>
    <col min="12" max="16384" width="9.140625" style="98"/>
  </cols>
  <sheetData>
    <row r="1" spans="2:11" ht="17.25" customHeight="1" thickBot="1" x14ac:dyDescent="0.25">
      <c r="B1" s="260" t="s">
        <v>791</v>
      </c>
      <c r="C1" s="260"/>
      <c r="D1" s="260"/>
      <c r="E1" s="260"/>
      <c r="F1" s="260"/>
      <c r="G1" s="260"/>
      <c r="H1" s="260"/>
      <c r="I1" s="260"/>
      <c r="J1" s="260"/>
      <c r="K1" s="103"/>
    </row>
    <row r="2" spans="2:11" s="100" customFormat="1" ht="12.75" customHeight="1" x14ac:dyDescent="0.2">
      <c r="B2" s="111"/>
      <c r="C2" s="111" t="s">
        <v>30</v>
      </c>
      <c r="D2" s="111" t="s">
        <v>3</v>
      </c>
      <c r="E2" s="111" t="s">
        <v>58</v>
      </c>
      <c r="F2" s="104"/>
      <c r="G2" s="105"/>
      <c r="H2" s="101"/>
      <c r="I2" s="99"/>
      <c r="J2" s="99"/>
      <c r="K2" s="98"/>
    </row>
    <row r="3" spans="2:11" ht="12.75" customHeight="1" x14ac:dyDescent="0.2">
      <c r="B3" s="116">
        <v>1</v>
      </c>
      <c r="C3" s="110" t="s">
        <v>342</v>
      </c>
      <c r="D3" s="180" t="s">
        <v>165</v>
      </c>
      <c r="E3" s="180" t="s">
        <v>427</v>
      </c>
      <c r="G3" s="79"/>
      <c r="H3" s="101"/>
      <c r="K3" s="97"/>
    </row>
    <row r="4" spans="2:11" ht="12.75" customHeight="1" x14ac:dyDescent="0.2">
      <c r="B4" s="116">
        <v>2</v>
      </c>
      <c r="C4" s="160" t="s">
        <v>428</v>
      </c>
      <c r="D4" s="180" t="s">
        <v>165</v>
      </c>
      <c r="E4" s="180" t="s">
        <v>427</v>
      </c>
      <c r="G4" s="79"/>
      <c r="H4" s="101"/>
      <c r="K4" s="97"/>
    </row>
    <row r="5" spans="2:11" ht="12.75" customHeight="1" x14ac:dyDescent="0.2">
      <c r="B5" s="227">
        <v>3</v>
      </c>
      <c r="C5" s="160" t="s">
        <v>429</v>
      </c>
      <c r="D5" s="160" t="s">
        <v>165</v>
      </c>
      <c r="E5" s="228" t="s">
        <v>427</v>
      </c>
      <c r="G5" s="79"/>
      <c r="H5" s="101"/>
      <c r="K5" s="97"/>
    </row>
    <row r="6" spans="2:11" ht="12.75" customHeight="1" x14ac:dyDescent="0.2">
      <c r="B6" s="116">
        <v>4</v>
      </c>
      <c r="C6" s="160" t="s">
        <v>430</v>
      </c>
      <c r="D6" s="110" t="s">
        <v>31</v>
      </c>
      <c r="E6" s="180" t="s">
        <v>288</v>
      </c>
      <c r="G6" s="79"/>
      <c r="H6" s="101"/>
      <c r="K6" s="97"/>
    </row>
    <row r="7" spans="2:11" ht="12.75" customHeight="1" x14ac:dyDescent="0.2">
      <c r="B7" s="116">
        <v>5</v>
      </c>
      <c r="C7" s="160" t="s">
        <v>431</v>
      </c>
      <c r="D7" s="110" t="s">
        <v>31</v>
      </c>
      <c r="E7" s="180" t="s">
        <v>288</v>
      </c>
      <c r="H7" s="101"/>
      <c r="K7" s="97"/>
    </row>
    <row r="8" spans="2:11" ht="12.75" customHeight="1" x14ac:dyDescent="0.2">
      <c r="B8" s="116">
        <v>6</v>
      </c>
      <c r="C8" s="160" t="s">
        <v>432</v>
      </c>
      <c r="D8" s="110" t="s">
        <v>31</v>
      </c>
      <c r="E8" s="180" t="s">
        <v>288</v>
      </c>
      <c r="H8" s="101"/>
      <c r="K8" s="97"/>
    </row>
    <row r="9" spans="2:11" ht="12.75" customHeight="1" x14ac:dyDescent="0.2">
      <c r="B9" s="116">
        <v>7</v>
      </c>
      <c r="C9" s="160" t="s">
        <v>433</v>
      </c>
      <c r="D9" s="110" t="s">
        <v>174</v>
      </c>
      <c r="E9" s="180" t="s">
        <v>384</v>
      </c>
      <c r="H9" s="101"/>
      <c r="K9" s="97"/>
    </row>
    <row r="10" spans="2:11" ht="12.75" customHeight="1" x14ac:dyDescent="0.2">
      <c r="B10" s="116">
        <v>8</v>
      </c>
      <c r="C10" s="160" t="s">
        <v>434</v>
      </c>
      <c r="D10" s="110" t="s">
        <v>174</v>
      </c>
      <c r="E10" s="180" t="s">
        <v>384</v>
      </c>
      <c r="H10" s="101"/>
    </row>
    <row r="11" spans="2:11" ht="12.75" customHeight="1" x14ac:dyDescent="0.2">
      <c r="B11" s="116">
        <v>9</v>
      </c>
      <c r="C11" s="160" t="s">
        <v>435</v>
      </c>
      <c r="D11" s="110" t="s">
        <v>174</v>
      </c>
      <c r="E11" s="180" t="s">
        <v>384</v>
      </c>
      <c r="H11" s="98"/>
      <c r="I11" s="98"/>
      <c r="J11" s="98"/>
    </row>
    <row r="12" spans="2:11" ht="12.75" customHeight="1" x14ac:dyDescent="0.2">
      <c r="B12" s="116">
        <v>10</v>
      </c>
      <c r="C12" s="160" t="s">
        <v>345</v>
      </c>
      <c r="D12" s="110" t="s">
        <v>185</v>
      </c>
      <c r="E12" s="180" t="s">
        <v>184</v>
      </c>
      <c r="H12" s="98"/>
      <c r="I12" s="98"/>
      <c r="J12" s="98"/>
    </row>
    <row r="13" spans="2:11" ht="12.75" customHeight="1" x14ac:dyDescent="0.2">
      <c r="B13" s="116">
        <v>11</v>
      </c>
      <c r="C13" s="160" t="s">
        <v>436</v>
      </c>
      <c r="D13" s="180" t="s">
        <v>185</v>
      </c>
      <c r="E13" s="180" t="s">
        <v>184</v>
      </c>
      <c r="H13" s="98"/>
      <c r="I13" s="98"/>
      <c r="J13" s="98"/>
    </row>
    <row r="14" spans="2:11" ht="12.75" customHeight="1" x14ac:dyDescent="0.2">
      <c r="B14" s="116">
        <v>12</v>
      </c>
      <c r="C14" s="160" t="s">
        <v>437</v>
      </c>
      <c r="D14" s="180" t="s">
        <v>199</v>
      </c>
      <c r="E14" s="180" t="s">
        <v>368</v>
      </c>
      <c r="H14" s="98"/>
      <c r="I14" s="98"/>
      <c r="J14" s="98"/>
    </row>
    <row r="15" spans="2:11" ht="12.75" customHeight="1" x14ac:dyDescent="0.2">
      <c r="B15" s="116">
        <v>13</v>
      </c>
      <c r="C15" s="160" t="s">
        <v>438</v>
      </c>
      <c r="D15" s="180" t="s">
        <v>199</v>
      </c>
      <c r="E15" s="180" t="s">
        <v>368</v>
      </c>
      <c r="H15" s="98"/>
      <c r="I15" s="98"/>
      <c r="J15" s="98"/>
    </row>
    <row r="16" spans="2:11" ht="12.75" customHeight="1" x14ac:dyDescent="0.2">
      <c r="B16" s="116">
        <v>14</v>
      </c>
      <c r="C16" s="160" t="s">
        <v>439</v>
      </c>
      <c r="D16" s="180" t="s">
        <v>199</v>
      </c>
      <c r="E16" s="180" t="s">
        <v>368</v>
      </c>
      <c r="H16" s="98"/>
      <c r="I16" s="98"/>
      <c r="J16" s="98"/>
    </row>
    <row r="17" spans="2:10" ht="12.75" customHeight="1" x14ac:dyDescent="0.2">
      <c r="B17" s="116">
        <v>15</v>
      </c>
      <c r="C17" s="160" t="s">
        <v>341</v>
      </c>
      <c r="D17" s="180" t="s">
        <v>165</v>
      </c>
      <c r="E17" s="180" t="s">
        <v>349</v>
      </c>
      <c r="H17" s="98"/>
      <c r="I17" s="98"/>
      <c r="J17" s="98"/>
    </row>
    <row r="18" spans="2:10" ht="12.75" customHeight="1" x14ac:dyDescent="0.2">
      <c r="B18" s="116">
        <v>16</v>
      </c>
      <c r="C18" s="160" t="s">
        <v>440</v>
      </c>
      <c r="D18" s="180" t="s">
        <v>165</v>
      </c>
      <c r="E18" s="180" t="s">
        <v>349</v>
      </c>
      <c r="H18" s="98"/>
      <c r="I18" s="98"/>
      <c r="J18" s="98"/>
    </row>
    <row r="19" spans="2:10" ht="12.75" customHeight="1" x14ac:dyDescent="0.2">
      <c r="B19" s="116">
        <v>17</v>
      </c>
      <c r="C19" s="160" t="s">
        <v>441</v>
      </c>
      <c r="D19" s="180" t="s">
        <v>165</v>
      </c>
      <c r="E19" s="180" t="s">
        <v>349</v>
      </c>
      <c r="H19" s="98"/>
      <c r="I19" s="98"/>
      <c r="J19" s="98"/>
    </row>
    <row r="20" spans="2:10" ht="12.75" customHeight="1" x14ac:dyDescent="0.2">
      <c r="B20" s="116">
        <v>18</v>
      </c>
      <c r="C20" s="110" t="s">
        <v>322</v>
      </c>
      <c r="D20" s="180" t="s">
        <v>165</v>
      </c>
      <c r="E20" s="180" t="s">
        <v>349</v>
      </c>
      <c r="H20" s="98"/>
      <c r="I20" s="98"/>
      <c r="J20" s="98"/>
    </row>
    <row r="21" spans="2:10" ht="12.75" customHeight="1" x14ac:dyDescent="0.2">
      <c r="B21" s="116">
        <v>19</v>
      </c>
      <c r="C21" s="110" t="s">
        <v>300</v>
      </c>
      <c r="D21" s="180" t="s">
        <v>165</v>
      </c>
      <c r="E21" s="180" t="s">
        <v>164</v>
      </c>
      <c r="H21" s="98"/>
      <c r="I21" s="98"/>
      <c r="J21" s="98"/>
    </row>
    <row r="22" spans="2:10" ht="12.75" customHeight="1" x14ac:dyDescent="0.2">
      <c r="B22" s="116">
        <v>20</v>
      </c>
      <c r="C22" s="110" t="s">
        <v>442</v>
      </c>
      <c r="D22" s="180" t="s">
        <v>165</v>
      </c>
      <c r="E22" s="180" t="s">
        <v>164</v>
      </c>
      <c r="H22" s="98"/>
      <c r="I22" s="98"/>
      <c r="J22" s="98"/>
    </row>
    <row r="23" spans="2:10" ht="12.75" customHeight="1" x14ac:dyDescent="0.2">
      <c r="B23" s="116">
        <v>21</v>
      </c>
      <c r="C23" s="110" t="s">
        <v>338</v>
      </c>
      <c r="D23" s="180" t="s">
        <v>165</v>
      </c>
      <c r="E23" s="180" t="s">
        <v>164</v>
      </c>
      <c r="H23" s="98"/>
      <c r="I23" s="98"/>
      <c r="J23" s="98"/>
    </row>
    <row r="24" spans="2:10" ht="12.75" customHeight="1" x14ac:dyDescent="0.2">
      <c r="B24" s="116">
        <v>22</v>
      </c>
      <c r="C24" s="110" t="s">
        <v>443</v>
      </c>
      <c r="D24" s="180" t="s">
        <v>165</v>
      </c>
      <c r="E24" s="180" t="s">
        <v>164</v>
      </c>
      <c r="H24" s="98"/>
      <c r="I24" s="98"/>
      <c r="J24" s="98"/>
    </row>
    <row r="25" spans="2:10" ht="12.75" customHeight="1" x14ac:dyDescent="0.2">
      <c r="B25" s="116">
        <v>23</v>
      </c>
      <c r="C25" s="110" t="s">
        <v>444</v>
      </c>
      <c r="D25" s="180" t="s">
        <v>205</v>
      </c>
      <c r="E25" s="180" t="s">
        <v>243</v>
      </c>
      <c r="H25" s="98"/>
      <c r="I25" s="98"/>
      <c r="J25" s="98"/>
    </row>
    <row r="26" spans="2:10" ht="12.75" customHeight="1" x14ac:dyDescent="0.2">
      <c r="B26" s="116">
        <v>24</v>
      </c>
      <c r="C26" s="110" t="s">
        <v>445</v>
      </c>
      <c r="D26" s="180" t="s">
        <v>205</v>
      </c>
      <c r="E26" s="180" t="s">
        <v>243</v>
      </c>
      <c r="H26" s="98"/>
      <c r="I26" s="98"/>
      <c r="J26" s="98"/>
    </row>
    <row r="27" spans="2:10" ht="12.75" customHeight="1" x14ac:dyDescent="0.2">
      <c r="B27" s="116">
        <v>25</v>
      </c>
      <c r="C27" s="110" t="s">
        <v>446</v>
      </c>
      <c r="D27" s="180" t="s">
        <v>205</v>
      </c>
      <c r="E27" s="180" t="s">
        <v>243</v>
      </c>
      <c r="H27" s="98"/>
      <c r="I27" s="98"/>
      <c r="J27" s="98"/>
    </row>
    <row r="28" spans="2:10" ht="12.75" customHeight="1" x14ac:dyDescent="0.2">
      <c r="B28" s="116">
        <v>26</v>
      </c>
      <c r="C28" s="110" t="s">
        <v>447</v>
      </c>
      <c r="D28" s="180" t="s">
        <v>448</v>
      </c>
      <c r="E28" s="180" t="s">
        <v>449</v>
      </c>
      <c r="H28" s="98"/>
      <c r="I28" s="98"/>
      <c r="J28" s="98"/>
    </row>
    <row r="29" spans="2:10" ht="12.75" customHeight="1" x14ac:dyDescent="0.2">
      <c r="B29" s="116">
        <v>27</v>
      </c>
      <c r="C29" s="110" t="s">
        <v>450</v>
      </c>
      <c r="D29" s="180" t="s">
        <v>448</v>
      </c>
      <c r="E29" s="180" t="s">
        <v>449</v>
      </c>
      <c r="H29" s="98"/>
      <c r="I29" s="98"/>
      <c r="J29" s="98"/>
    </row>
    <row r="30" spans="2:10" ht="12.75" customHeight="1" x14ac:dyDescent="0.2">
      <c r="B30" s="116">
        <v>28</v>
      </c>
      <c r="C30" s="110" t="s">
        <v>451</v>
      </c>
      <c r="D30" s="180" t="s">
        <v>448</v>
      </c>
      <c r="E30" s="180" t="s">
        <v>449</v>
      </c>
      <c r="H30" s="98"/>
      <c r="I30" s="98"/>
      <c r="J30" s="98"/>
    </row>
    <row r="31" spans="2:10" ht="12.75" customHeight="1" x14ac:dyDescent="0.2">
      <c r="B31" s="116">
        <v>29</v>
      </c>
      <c r="C31" s="110" t="s">
        <v>452</v>
      </c>
      <c r="D31" s="180" t="s">
        <v>453</v>
      </c>
      <c r="E31" s="180" t="s">
        <v>391</v>
      </c>
      <c r="H31" s="98"/>
      <c r="I31" s="98"/>
      <c r="J31" s="98"/>
    </row>
    <row r="32" spans="2:10" ht="12.75" customHeight="1" x14ac:dyDescent="0.2">
      <c r="B32" s="116">
        <v>30</v>
      </c>
      <c r="C32" s="110" t="s">
        <v>454</v>
      </c>
      <c r="D32" s="180" t="s">
        <v>453</v>
      </c>
      <c r="E32" s="180" t="s">
        <v>391</v>
      </c>
      <c r="H32" s="98"/>
      <c r="I32" s="98"/>
      <c r="J32" s="98"/>
    </row>
    <row r="33" spans="2:10" ht="12.75" customHeight="1" x14ac:dyDescent="0.2">
      <c r="B33" s="116">
        <v>31</v>
      </c>
      <c r="C33" s="160" t="s">
        <v>455</v>
      </c>
      <c r="D33" s="180" t="s">
        <v>453</v>
      </c>
      <c r="E33" s="180" t="s">
        <v>391</v>
      </c>
      <c r="H33" s="98"/>
      <c r="I33" s="98"/>
      <c r="J33" s="98"/>
    </row>
    <row r="34" spans="2:10" ht="12.75" customHeight="1" x14ac:dyDescent="0.2">
      <c r="B34" s="116">
        <v>32</v>
      </c>
      <c r="C34" s="110" t="s">
        <v>456</v>
      </c>
      <c r="D34" s="180" t="s">
        <v>165</v>
      </c>
      <c r="E34" s="180" t="s">
        <v>457</v>
      </c>
      <c r="H34" s="98"/>
      <c r="I34" s="98"/>
      <c r="J34" s="98"/>
    </row>
    <row r="35" spans="2:10" ht="12.75" customHeight="1" x14ac:dyDescent="0.2">
      <c r="B35" s="116">
        <v>33</v>
      </c>
      <c r="C35" s="110" t="s">
        <v>458</v>
      </c>
      <c r="D35" s="180" t="s">
        <v>165</v>
      </c>
      <c r="E35" s="180" t="s">
        <v>457</v>
      </c>
      <c r="H35" s="98"/>
      <c r="I35" s="98"/>
      <c r="J35" s="98"/>
    </row>
    <row r="36" spans="2:10" ht="12.75" customHeight="1" x14ac:dyDescent="0.2">
      <c r="B36" s="116">
        <v>34</v>
      </c>
      <c r="C36" s="110" t="s">
        <v>459</v>
      </c>
      <c r="D36" s="180" t="s">
        <v>165</v>
      </c>
      <c r="E36" s="180" t="s">
        <v>230</v>
      </c>
      <c r="H36" s="98"/>
      <c r="I36" s="98"/>
      <c r="J36" s="98"/>
    </row>
    <row r="37" spans="2:10" ht="12.75" customHeight="1" x14ac:dyDescent="0.2">
      <c r="B37" s="116">
        <v>35</v>
      </c>
      <c r="C37" s="110" t="s">
        <v>460</v>
      </c>
      <c r="D37" s="180" t="s">
        <v>165</v>
      </c>
      <c r="E37" s="180" t="s">
        <v>230</v>
      </c>
      <c r="H37" s="98"/>
      <c r="I37" s="98"/>
      <c r="J37" s="98"/>
    </row>
    <row r="38" spans="2:10" ht="12.75" customHeight="1" x14ac:dyDescent="0.2">
      <c r="B38" s="116">
        <v>36</v>
      </c>
      <c r="C38" s="110" t="s">
        <v>461</v>
      </c>
      <c r="D38" s="180" t="s">
        <v>165</v>
      </c>
      <c r="E38" s="180" t="s">
        <v>230</v>
      </c>
      <c r="H38" s="98"/>
      <c r="I38" s="98"/>
      <c r="J38" s="98"/>
    </row>
    <row r="39" spans="2:10" ht="12.75" customHeight="1" x14ac:dyDescent="0.2">
      <c r="B39" s="116">
        <v>37</v>
      </c>
      <c r="C39" s="110" t="s">
        <v>462</v>
      </c>
      <c r="D39" s="180" t="s">
        <v>463</v>
      </c>
      <c r="E39" s="180" t="s">
        <v>376</v>
      </c>
      <c r="H39" s="98"/>
      <c r="I39" s="98"/>
      <c r="J39" s="98"/>
    </row>
    <row r="40" spans="2:10" ht="12.75" customHeight="1" x14ac:dyDescent="0.2">
      <c r="B40" s="116">
        <v>38</v>
      </c>
      <c r="C40" s="110" t="s">
        <v>464</v>
      </c>
      <c r="D40" s="180" t="s">
        <v>463</v>
      </c>
      <c r="E40" s="180" t="s">
        <v>376</v>
      </c>
      <c r="H40" s="98"/>
      <c r="I40" s="98"/>
      <c r="J40" s="98"/>
    </row>
    <row r="41" spans="2:10" ht="12.75" customHeight="1" x14ac:dyDescent="0.2">
      <c r="B41" s="116">
        <v>39</v>
      </c>
      <c r="C41" s="160" t="s">
        <v>465</v>
      </c>
      <c r="D41" s="180" t="s">
        <v>463</v>
      </c>
      <c r="E41" s="180" t="s">
        <v>376</v>
      </c>
      <c r="H41" s="98"/>
      <c r="I41" s="98"/>
      <c r="J41" s="98"/>
    </row>
    <row r="42" spans="2:10" ht="12.75" customHeight="1" x14ac:dyDescent="0.2">
      <c r="B42" s="116">
        <v>40</v>
      </c>
      <c r="C42" s="160" t="s">
        <v>466</v>
      </c>
      <c r="D42" s="180" t="s">
        <v>296</v>
      </c>
      <c r="E42" s="180" t="s">
        <v>328</v>
      </c>
      <c r="H42" s="98"/>
      <c r="I42" s="98"/>
      <c r="J42" s="98"/>
    </row>
    <row r="43" spans="2:10" ht="12.75" customHeight="1" x14ac:dyDescent="0.2">
      <c r="B43" s="116">
        <v>41</v>
      </c>
      <c r="C43" s="160" t="s">
        <v>467</v>
      </c>
      <c r="D43" s="180" t="s">
        <v>296</v>
      </c>
      <c r="E43" s="180" t="s">
        <v>328</v>
      </c>
      <c r="H43" s="98"/>
      <c r="I43" s="98"/>
      <c r="J43" s="98"/>
    </row>
    <row r="44" spans="2:10" ht="12.75" customHeight="1" x14ac:dyDescent="0.2">
      <c r="B44" s="116">
        <v>42</v>
      </c>
      <c r="C44" s="160" t="s">
        <v>468</v>
      </c>
      <c r="D44" s="180" t="s">
        <v>296</v>
      </c>
      <c r="E44" s="180" t="s">
        <v>328</v>
      </c>
      <c r="H44" s="98"/>
      <c r="I44" s="98"/>
      <c r="J44" s="98"/>
    </row>
    <row r="45" spans="2:10" ht="12.75" customHeight="1" x14ac:dyDescent="0.2">
      <c r="B45" s="116">
        <v>43</v>
      </c>
      <c r="C45" s="160" t="s">
        <v>469</v>
      </c>
      <c r="D45" s="180" t="s">
        <v>199</v>
      </c>
      <c r="E45" s="180" t="s">
        <v>378</v>
      </c>
      <c r="G45" s="79"/>
      <c r="H45" s="98"/>
      <c r="I45" s="98"/>
      <c r="J45" s="98"/>
    </row>
    <row r="46" spans="2:10" ht="12.75" customHeight="1" x14ac:dyDescent="0.2">
      <c r="B46" s="116">
        <v>44</v>
      </c>
      <c r="C46" s="160" t="s">
        <v>470</v>
      </c>
      <c r="D46" s="180" t="s">
        <v>199</v>
      </c>
      <c r="E46" s="110" t="s">
        <v>378</v>
      </c>
      <c r="G46" s="79"/>
      <c r="H46" s="98"/>
      <c r="I46" s="98"/>
      <c r="J46" s="98"/>
    </row>
    <row r="47" spans="2:10" ht="12.75" customHeight="1" x14ac:dyDescent="0.2">
      <c r="B47" s="116">
        <v>45</v>
      </c>
      <c r="C47" s="160" t="s">
        <v>471</v>
      </c>
      <c r="D47" s="180" t="s">
        <v>199</v>
      </c>
      <c r="E47" s="110" t="s">
        <v>378</v>
      </c>
      <c r="G47" s="79"/>
      <c r="H47" s="98"/>
      <c r="I47" s="98"/>
      <c r="J47" s="98"/>
    </row>
    <row r="48" spans="2:10" ht="12.75" customHeight="1" x14ac:dyDescent="0.2">
      <c r="B48" s="116">
        <v>46</v>
      </c>
      <c r="C48" s="160" t="s">
        <v>472</v>
      </c>
      <c r="D48" s="180" t="s">
        <v>473</v>
      </c>
      <c r="E48" s="110" t="s">
        <v>474</v>
      </c>
      <c r="G48" s="79"/>
      <c r="H48" s="98"/>
      <c r="I48" s="98"/>
      <c r="J48" s="98"/>
    </row>
    <row r="49" spans="2:10" ht="12.75" customHeight="1" x14ac:dyDescent="0.2">
      <c r="B49" s="116">
        <v>47</v>
      </c>
      <c r="C49" s="160" t="s">
        <v>475</v>
      </c>
      <c r="D49" s="180" t="s">
        <v>473</v>
      </c>
      <c r="E49" s="110" t="s">
        <v>474</v>
      </c>
      <c r="G49" s="79"/>
      <c r="H49" s="98"/>
      <c r="I49" s="98"/>
      <c r="J49" s="98"/>
    </row>
    <row r="50" spans="2:10" ht="12.75" customHeight="1" x14ac:dyDescent="0.2">
      <c r="B50" s="116">
        <v>48</v>
      </c>
      <c r="C50" s="160" t="s">
        <v>476</v>
      </c>
      <c r="D50" s="180" t="s">
        <v>473</v>
      </c>
      <c r="E50" s="180" t="s">
        <v>474</v>
      </c>
      <c r="G50" s="79"/>
      <c r="H50" s="98"/>
      <c r="I50" s="98"/>
      <c r="J50" s="98"/>
    </row>
    <row r="51" spans="2:10" ht="12.75" customHeight="1" x14ac:dyDescent="0.2">
      <c r="B51" s="116">
        <v>49</v>
      </c>
      <c r="C51" s="160" t="s">
        <v>477</v>
      </c>
      <c r="D51" s="180" t="s">
        <v>250</v>
      </c>
      <c r="E51" s="180" t="s">
        <v>478</v>
      </c>
      <c r="G51" s="79"/>
      <c r="H51" s="98"/>
      <c r="I51" s="98"/>
      <c r="J51" s="98"/>
    </row>
    <row r="52" spans="2:10" ht="12.75" customHeight="1" x14ac:dyDescent="0.2">
      <c r="B52" s="116">
        <v>50</v>
      </c>
      <c r="C52" s="160" t="s">
        <v>479</v>
      </c>
      <c r="D52" s="180" t="s">
        <v>250</v>
      </c>
      <c r="E52" s="180" t="s">
        <v>478</v>
      </c>
      <c r="G52" s="79"/>
      <c r="H52" s="98"/>
      <c r="I52" s="98"/>
      <c r="J52" s="98"/>
    </row>
    <row r="53" spans="2:10" ht="12.75" customHeight="1" x14ac:dyDescent="0.2">
      <c r="B53" s="116">
        <v>51</v>
      </c>
      <c r="C53" s="160" t="s">
        <v>480</v>
      </c>
      <c r="D53" s="180" t="s">
        <v>250</v>
      </c>
      <c r="E53" s="180" t="s">
        <v>478</v>
      </c>
      <c r="G53" s="79"/>
      <c r="H53" s="98"/>
      <c r="I53" s="98"/>
      <c r="J53" s="98"/>
    </row>
    <row r="54" spans="2:10" ht="12.75" customHeight="1" x14ac:dyDescent="0.2">
      <c r="B54" s="116">
        <v>52</v>
      </c>
      <c r="C54" s="160" t="s">
        <v>481</v>
      </c>
      <c r="D54" s="180" t="s">
        <v>181</v>
      </c>
      <c r="E54" s="180" t="s">
        <v>180</v>
      </c>
      <c r="G54" s="79"/>
      <c r="H54" s="98"/>
      <c r="I54" s="98"/>
      <c r="J54" s="98"/>
    </row>
    <row r="55" spans="2:10" ht="12.75" customHeight="1" x14ac:dyDescent="0.2">
      <c r="B55" s="116">
        <v>53</v>
      </c>
      <c r="C55" s="160" t="s">
        <v>482</v>
      </c>
      <c r="D55" s="180" t="s">
        <v>181</v>
      </c>
      <c r="E55" s="180" t="s">
        <v>180</v>
      </c>
      <c r="G55" s="79"/>
      <c r="H55" s="98"/>
      <c r="I55" s="98"/>
      <c r="J55" s="98"/>
    </row>
    <row r="56" spans="2:10" ht="12.75" customHeight="1" x14ac:dyDescent="0.2">
      <c r="B56" s="116">
        <v>54</v>
      </c>
      <c r="C56" s="160" t="s">
        <v>483</v>
      </c>
      <c r="D56" s="180" t="s">
        <v>199</v>
      </c>
      <c r="E56" s="180" t="s">
        <v>198</v>
      </c>
      <c r="G56" s="79"/>
      <c r="H56" s="98"/>
      <c r="I56" s="98"/>
      <c r="J56" s="98"/>
    </row>
    <row r="57" spans="2:10" ht="12.75" customHeight="1" x14ac:dyDescent="0.2">
      <c r="B57" s="116">
        <v>55</v>
      </c>
      <c r="C57" s="110" t="s">
        <v>484</v>
      </c>
      <c r="D57" s="180" t="s">
        <v>199</v>
      </c>
      <c r="E57" s="180" t="s">
        <v>198</v>
      </c>
      <c r="G57" s="79"/>
      <c r="H57" s="98"/>
      <c r="I57" s="98"/>
      <c r="J57" s="98"/>
    </row>
    <row r="58" spans="2:10" ht="12.75" customHeight="1" x14ac:dyDescent="0.2">
      <c r="B58" s="116">
        <v>56</v>
      </c>
      <c r="C58" s="178" t="s">
        <v>485</v>
      </c>
      <c r="D58" s="180" t="s">
        <v>199</v>
      </c>
      <c r="E58" s="180" t="s">
        <v>198</v>
      </c>
      <c r="G58" s="79"/>
      <c r="H58" s="98"/>
      <c r="I58" s="98"/>
      <c r="J58" s="98"/>
    </row>
    <row r="59" spans="2:10" ht="12.75" customHeight="1" x14ac:dyDescent="0.2">
      <c r="B59" s="116">
        <v>57</v>
      </c>
      <c r="C59" s="110" t="s">
        <v>486</v>
      </c>
      <c r="D59" s="180" t="s">
        <v>165</v>
      </c>
      <c r="E59" s="180" t="s">
        <v>457</v>
      </c>
      <c r="G59" s="79"/>
      <c r="H59" s="98"/>
      <c r="I59" s="98"/>
      <c r="J59" s="98"/>
    </row>
    <row r="60" spans="2:10" ht="12.75" customHeight="1" x14ac:dyDescent="0.2">
      <c r="B60" s="116">
        <v>58</v>
      </c>
      <c r="C60" s="110" t="s">
        <v>487</v>
      </c>
      <c r="D60" s="180" t="s">
        <v>165</v>
      </c>
      <c r="E60" s="180" t="s">
        <v>488</v>
      </c>
      <c r="G60" s="79"/>
      <c r="H60" s="98"/>
      <c r="I60" s="98"/>
      <c r="J60" s="98"/>
    </row>
    <row r="61" spans="2:10" ht="12.75" customHeight="1" x14ac:dyDescent="0.2">
      <c r="B61" s="116">
        <v>59</v>
      </c>
      <c r="C61" s="110" t="s">
        <v>489</v>
      </c>
      <c r="D61" s="180" t="s">
        <v>165</v>
      </c>
      <c r="E61" s="180" t="s">
        <v>488</v>
      </c>
      <c r="G61" s="79"/>
      <c r="H61" s="98"/>
      <c r="I61" s="98"/>
      <c r="J61" s="98"/>
    </row>
    <row r="62" spans="2:10" ht="12.75" customHeight="1" x14ac:dyDescent="0.2">
      <c r="B62" s="116">
        <v>60</v>
      </c>
      <c r="C62" s="110" t="s">
        <v>490</v>
      </c>
      <c r="D62" s="180" t="s">
        <v>165</v>
      </c>
      <c r="E62" s="180" t="s">
        <v>488</v>
      </c>
      <c r="G62" s="79"/>
      <c r="H62" s="98"/>
      <c r="I62" s="98"/>
      <c r="J62" s="98"/>
    </row>
    <row r="63" spans="2:10" ht="12.75" customHeight="1" x14ac:dyDescent="0.2">
      <c r="B63" s="116">
        <v>61</v>
      </c>
      <c r="C63" s="110" t="s">
        <v>491</v>
      </c>
      <c r="D63" s="180" t="s">
        <v>357</v>
      </c>
      <c r="E63" s="180" t="s">
        <v>356</v>
      </c>
      <c r="G63" s="79"/>
      <c r="H63" s="98"/>
      <c r="I63" s="98"/>
      <c r="J63" s="98"/>
    </row>
    <row r="64" spans="2:10" ht="12.75" customHeight="1" x14ac:dyDescent="0.2">
      <c r="B64" s="116">
        <v>62</v>
      </c>
      <c r="C64" s="110" t="s">
        <v>492</v>
      </c>
      <c r="D64" s="180" t="s">
        <v>357</v>
      </c>
      <c r="E64" s="180" t="s">
        <v>356</v>
      </c>
      <c r="G64" s="79"/>
      <c r="H64" s="98"/>
      <c r="I64" s="98"/>
      <c r="J64" s="98"/>
    </row>
    <row r="65" spans="2:10" ht="12.75" customHeight="1" x14ac:dyDescent="0.2">
      <c r="B65" s="116">
        <v>63</v>
      </c>
      <c r="C65" s="110" t="s">
        <v>493</v>
      </c>
      <c r="D65" s="180" t="s">
        <v>357</v>
      </c>
      <c r="E65" s="180" t="s">
        <v>356</v>
      </c>
      <c r="G65" s="79"/>
      <c r="H65" s="98"/>
      <c r="I65" s="98"/>
      <c r="J65" s="98"/>
    </row>
    <row r="66" spans="2:10" ht="12.75" customHeight="1" x14ac:dyDescent="0.2">
      <c r="B66" s="116">
        <v>64</v>
      </c>
      <c r="C66" s="110" t="s">
        <v>494</v>
      </c>
      <c r="D66" s="180" t="s">
        <v>165</v>
      </c>
      <c r="E66" s="180" t="s">
        <v>244</v>
      </c>
      <c r="G66" s="79"/>
      <c r="H66" s="98"/>
      <c r="I66" s="98"/>
      <c r="J66" s="98"/>
    </row>
    <row r="67" spans="2:10" ht="12.75" customHeight="1" x14ac:dyDescent="0.2">
      <c r="B67" s="116">
        <v>65</v>
      </c>
      <c r="C67" s="110" t="s">
        <v>495</v>
      </c>
      <c r="D67" s="180" t="s">
        <v>165</v>
      </c>
      <c r="E67" s="180" t="s">
        <v>244</v>
      </c>
      <c r="G67" s="79"/>
      <c r="H67" s="98"/>
      <c r="I67" s="98"/>
      <c r="J67" s="98"/>
    </row>
    <row r="68" spans="2:10" ht="12.75" customHeight="1" x14ac:dyDescent="0.2">
      <c r="B68" s="116">
        <v>66</v>
      </c>
      <c r="C68" s="110" t="s">
        <v>496</v>
      </c>
      <c r="D68" s="180" t="s">
        <v>165</v>
      </c>
      <c r="E68" s="180" t="s">
        <v>244</v>
      </c>
      <c r="G68" s="79"/>
      <c r="H68" s="98"/>
      <c r="I68" s="98"/>
      <c r="J68" s="98"/>
    </row>
    <row r="69" spans="2:10" ht="12.75" customHeight="1" x14ac:dyDescent="0.2">
      <c r="B69" s="116">
        <v>67</v>
      </c>
      <c r="C69" s="110" t="s">
        <v>497</v>
      </c>
      <c r="D69" s="180" t="s">
        <v>498</v>
      </c>
      <c r="E69" s="180" t="s">
        <v>499</v>
      </c>
      <c r="G69" s="79"/>
      <c r="H69" s="98"/>
      <c r="I69" s="98"/>
      <c r="J69" s="98"/>
    </row>
    <row r="70" spans="2:10" ht="12.75" customHeight="1" x14ac:dyDescent="0.2">
      <c r="B70" s="116">
        <v>68</v>
      </c>
      <c r="C70" s="113" t="s">
        <v>500</v>
      </c>
      <c r="D70" s="180" t="s">
        <v>498</v>
      </c>
      <c r="E70" s="180" t="s">
        <v>499</v>
      </c>
      <c r="G70" s="79"/>
      <c r="H70" s="176"/>
      <c r="I70" s="176"/>
      <c r="J70" s="176"/>
    </row>
    <row r="71" spans="2:10" ht="12.75" customHeight="1" x14ac:dyDescent="0.2">
      <c r="B71" s="116">
        <v>69</v>
      </c>
      <c r="C71" s="110" t="s">
        <v>336</v>
      </c>
      <c r="D71" s="180" t="s">
        <v>498</v>
      </c>
      <c r="E71" s="180" t="s">
        <v>499</v>
      </c>
      <c r="G71" s="79"/>
      <c r="H71" s="176"/>
      <c r="I71" s="176"/>
      <c r="J71" s="176"/>
    </row>
    <row r="72" spans="2:10" ht="12.75" customHeight="1" x14ac:dyDescent="0.2">
      <c r="B72" s="116">
        <v>70</v>
      </c>
      <c r="C72" s="110" t="s">
        <v>501</v>
      </c>
      <c r="D72" s="180" t="s">
        <v>165</v>
      </c>
      <c r="E72" s="180" t="s">
        <v>381</v>
      </c>
      <c r="G72" s="79"/>
      <c r="H72" s="176"/>
      <c r="I72" s="176"/>
      <c r="J72" s="176"/>
    </row>
    <row r="73" spans="2:10" ht="12.75" customHeight="1" x14ac:dyDescent="0.2">
      <c r="B73" s="116">
        <v>71</v>
      </c>
      <c r="C73" s="110" t="s">
        <v>502</v>
      </c>
      <c r="D73" s="180" t="s">
        <v>165</v>
      </c>
      <c r="E73" s="180" t="s">
        <v>381</v>
      </c>
      <c r="G73" s="79"/>
      <c r="H73" s="176"/>
      <c r="I73" s="176"/>
      <c r="J73" s="176"/>
    </row>
    <row r="74" spans="2:10" ht="12.75" customHeight="1" x14ac:dyDescent="0.2">
      <c r="B74" s="116">
        <v>72</v>
      </c>
      <c r="C74" s="110" t="s">
        <v>503</v>
      </c>
      <c r="D74" s="180" t="s">
        <v>165</v>
      </c>
      <c r="E74" s="180" t="s">
        <v>381</v>
      </c>
      <c r="G74" s="79"/>
    </row>
    <row r="75" spans="2:10" ht="12.75" customHeight="1" x14ac:dyDescent="0.2">
      <c r="B75" s="116">
        <v>73</v>
      </c>
      <c r="C75" s="110" t="s">
        <v>504</v>
      </c>
      <c r="D75" s="180" t="s">
        <v>505</v>
      </c>
      <c r="E75" s="180" t="s">
        <v>373</v>
      </c>
      <c r="G75" s="79"/>
    </row>
    <row r="76" spans="2:10" ht="12.75" customHeight="1" x14ac:dyDescent="0.2">
      <c r="B76" s="116">
        <v>74</v>
      </c>
      <c r="C76" s="113" t="s">
        <v>506</v>
      </c>
      <c r="D76" s="180" t="s">
        <v>505</v>
      </c>
      <c r="E76" s="180" t="s">
        <v>373</v>
      </c>
      <c r="G76" s="79"/>
    </row>
    <row r="77" spans="2:10" ht="12.75" customHeight="1" x14ac:dyDescent="0.2">
      <c r="B77" s="116">
        <v>75</v>
      </c>
      <c r="C77" s="160" t="s">
        <v>507</v>
      </c>
      <c r="D77" s="180" t="s">
        <v>505</v>
      </c>
      <c r="E77" s="180" t="s">
        <v>373</v>
      </c>
      <c r="G77" s="79"/>
      <c r="H77" s="101"/>
      <c r="J77" s="106"/>
    </row>
    <row r="78" spans="2:10" ht="12.75" customHeight="1" x14ac:dyDescent="0.2">
      <c r="B78" s="116">
        <v>76</v>
      </c>
      <c r="C78" s="110" t="s">
        <v>508</v>
      </c>
      <c r="D78" s="180" t="s">
        <v>509</v>
      </c>
      <c r="E78" s="180" t="s">
        <v>380</v>
      </c>
      <c r="G78" s="79"/>
      <c r="H78" s="176"/>
      <c r="I78" s="176"/>
      <c r="J78" s="176"/>
    </row>
    <row r="79" spans="2:10" ht="12.75" customHeight="1" x14ac:dyDescent="0.2">
      <c r="B79" s="116">
        <v>77</v>
      </c>
      <c r="C79" s="160" t="s">
        <v>510</v>
      </c>
      <c r="D79" s="180" t="s">
        <v>509</v>
      </c>
      <c r="E79" s="180" t="s">
        <v>380</v>
      </c>
      <c r="G79" s="79"/>
      <c r="H79" s="101"/>
      <c r="J79" s="106"/>
    </row>
    <row r="80" spans="2:10" ht="12.75" customHeight="1" x14ac:dyDescent="0.2">
      <c r="B80" s="116">
        <v>78</v>
      </c>
      <c r="C80" s="110" t="s">
        <v>511</v>
      </c>
      <c r="D80" s="180" t="s">
        <v>512</v>
      </c>
      <c r="E80" s="180" t="s">
        <v>385</v>
      </c>
      <c r="G80" s="79"/>
      <c r="H80" s="101"/>
      <c r="J80" s="106"/>
    </row>
    <row r="81" spans="2:10" ht="12.75" customHeight="1" x14ac:dyDescent="0.2">
      <c r="B81" s="116">
        <v>79</v>
      </c>
      <c r="C81" s="110" t="s">
        <v>513</v>
      </c>
      <c r="D81" s="180" t="s">
        <v>512</v>
      </c>
      <c r="E81" s="180" t="s">
        <v>385</v>
      </c>
      <c r="G81" s="79"/>
      <c r="H81" s="101"/>
      <c r="J81" s="106"/>
    </row>
    <row r="82" spans="2:10" ht="12.75" customHeight="1" x14ac:dyDescent="0.2">
      <c r="B82" s="116">
        <v>80</v>
      </c>
      <c r="C82" s="110" t="s">
        <v>514</v>
      </c>
      <c r="D82" s="180" t="s">
        <v>515</v>
      </c>
      <c r="E82" s="180" t="s">
        <v>369</v>
      </c>
      <c r="G82" s="79"/>
      <c r="H82" s="175"/>
      <c r="J82" s="106"/>
    </row>
    <row r="83" spans="2:10" ht="12.75" customHeight="1" x14ac:dyDescent="0.2">
      <c r="B83" s="116">
        <v>81</v>
      </c>
      <c r="C83" s="110" t="s">
        <v>516</v>
      </c>
      <c r="D83" s="180" t="s">
        <v>515</v>
      </c>
      <c r="E83" s="180" t="s">
        <v>369</v>
      </c>
      <c r="G83" s="79"/>
      <c r="J83" s="106"/>
    </row>
    <row r="84" spans="2:10" ht="12.75" customHeight="1" x14ac:dyDescent="0.2">
      <c r="B84" s="116">
        <v>82</v>
      </c>
      <c r="C84" s="110" t="s">
        <v>517</v>
      </c>
      <c r="D84" s="180" t="s">
        <v>515</v>
      </c>
      <c r="E84" s="180" t="s">
        <v>369</v>
      </c>
      <c r="G84" s="79"/>
      <c r="H84" s="101"/>
      <c r="J84" s="106"/>
    </row>
    <row r="85" spans="2:10" ht="12.75" customHeight="1" x14ac:dyDescent="0.2">
      <c r="B85" s="116">
        <v>83</v>
      </c>
      <c r="C85" s="110" t="s">
        <v>518</v>
      </c>
      <c r="D85" s="180" t="s">
        <v>519</v>
      </c>
      <c r="E85" s="180" t="s">
        <v>520</v>
      </c>
      <c r="G85" s="79"/>
      <c r="H85" s="101"/>
      <c r="J85" s="106"/>
    </row>
    <row r="86" spans="2:10" ht="12.75" customHeight="1" x14ac:dyDescent="0.2">
      <c r="B86" s="116">
        <v>84</v>
      </c>
      <c r="C86" s="160" t="s">
        <v>521</v>
      </c>
      <c r="D86" s="180" t="s">
        <v>519</v>
      </c>
      <c r="E86" s="180" t="s">
        <v>520</v>
      </c>
      <c r="G86" s="79"/>
      <c r="H86" s="101"/>
      <c r="J86" s="106"/>
    </row>
    <row r="87" spans="2:10" ht="12.75" customHeight="1" x14ac:dyDescent="0.2">
      <c r="B87" s="116">
        <v>85</v>
      </c>
      <c r="C87" s="110" t="s">
        <v>522</v>
      </c>
      <c r="D87" s="180" t="s">
        <v>519</v>
      </c>
      <c r="E87" s="180" t="s">
        <v>520</v>
      </c>
      <c r="G87" s="79"/>
      <c r="H87" s="101"/>
      <c r="J87" s="106"/>
    </row>
    <row r="88" spans="2:10" ht="12.75" customHeight="1" x14ac:dyDescent="0.2">
      <c r="B88" s="116">
        <v>86</v>
      </c>
      <c r="C88" s="110" t="s">
        <v>523</v>
      </c>
      <c r="D88" s="180" t="s">
        <v>227</v>
      </c>
      <c r="E88" s="180" t="s">
        <v>229</v>
      </c>
      <c r="G88" s="79"/>
      <c r="H88" s="101"/>
      <c r="I88" s="106"/>
      <c r="J88" s="106"/>
    </row>
    <row r="89" spans="2:10" ht="12.75" customHeight="1" x14ac:dyDescent="0.2">
      <c r="B89" s="116">
        <v>87</v>
      </c>
      <c r="C89" s="160" t="s">
        <v>524</v>
      </c>
      <c r="D89" s="180" t="s">
        <v>227</v>
      </c>
      <c r="E89" s="180" t="s">
        <v>229</v>
      </c>
      <c r="G89" s="79"/>
      <c r="H89" s="101"/>
      <c r="I89" s="106"/>
      <c r="J89" s="106"/>
    </row>
    <row r="90" spans="2:10" ht="12.75" customHeight="1" x14ac:dyDescent="0.2">
      <c r="B90" s="116">
        <v>88</v>
      </c>
      <c r="C90" s="160" t="s">
        <v>525</v>
      </c>
      <c r="D90" s="180" t="s">
        <v>227</v>
      </c>
      <c r="E90" s="180" t="s">
        <v>229</v>
      </c>
      <c r="G90" s="79"/>
      <c r="J90" s="106"/>
    </row>
    <row r="91" spans="2:10" ht="12.75" customHeight="1" x14ac:dyDescent="0.2">
      <c r="B91" s="116">
        <v>89</v>
      </c>
      <c r="C91" s="160" t="s">
        <v>526</v>
      </c>
      <c r="D91" s="180" t="s">
        <v>527</v>
      </c>
      <c r="E91" s="180" t="s">
        <v>366</v>
      </c>
      <c r="G91" s="79"/>
      <c r="H91" s="101"/>
      <c r="I91" s="106"/>
      <c r="J91" s="106"/>
    </row>
    <row r="92" spans="2:10" ht="12.75" customHeight="1" x14ac:dyDescent="0.2">
      <c r="B92" s="116">
        <v>90</v>
      </c>
      <c r="C92" s="160" t="s">
        <v>528</v>
      </c>
      <c r="D92" s="180" t="s">
        <v>527</v>
      </c>
      <c r="E92" s="180" t="s">
        <v>366</v>
      </c>
      <c r="G92" s="79"/>
      <c r="H92" s="101"/>
      <c r="J92" s="106"/>
    </row>
    <row r="93" spans="2:10" ht="12.75" customHeight="1" x14ac:dyDescent="0.2">
      <c r="B93" s="116">
        <v>91</v>
      </c>
      <c r="C93" s="160" t="s">
        <v>529</v>
      </c>
      <c r="D93" s="180" t="s">
        <v>527</v>
      </c>
      <c r="E93" s="180" t="s">
        <v>366</v>
      </c>
      <c r="G93" s="79"/>
      <c r="H93" s="101"/>
      <c r="J93" s="107"/>
    </row>
    <row r="94" spans="2:10" ht="12.75" customHeight="1" x14ac:dyDescent="0.2">
      <c r="B94" s="116">
        <v>92</v>
      </c>
      <c r="C94" s="160" t="s">
        <v>530</v>
      </c>
      <c r="D94" s="180" t="s">
        <v>531</v>
      </c>
      <c r="E94" s="180" t="s">
        <v>532</v>
      </c>
      <c r="G94" s="79"/>
      <c r="J94" s="107"/>
    </row>
    <row r="95" spans="2:10" ht="12.75" customHeight="1" x14ac:dyDescent="0.2">
      <c r="B95" s="116">
        <v>93</v>
      </c>
      <c r="C95" s="160" t="s">
        <v>533</v>
      </c>
      <c r="D95" s="180" t="s">
        <v>531</v>
      </c>
      <c r="E95" s="180" t="s">
        <v>532</v>
      </c>
      <c r="G95" s="79"/>
      <c r="H95" s="101"/>
      <c r="J95" s="107"/>
    </row>
    <row r="96" spans="2:10" ht="12.75" customHeight="1" x14ac:dyDescent="0.2">
      <c r="B96" s="116">
        <v>94</v>
      </c>
      <c r="C96" s="160" t="s">
        <v>534</v>
      </c>
      <c r="D96" s="180" t="s">
        <v>531</v>
      </c>
      <c r="E96" s="180" t="s">
        <v>532</v>
      </c>
      <c r="G96" s="79"/>
      <c r="H96" s="176"/>
      <c r="I96" s="176"/>
      <c r="J96" s="176"/>
    </row>
    <row r="97" spans="2:10" ht="12.75" customHeight="1" x14ac:dyDescent="0.2">
      <c r="B97" s="116">
        <v>95</v>
      </c>
      <c r="C97" s="160" t="s">
        <v>535</v>
      </c>
      <c r="D97" s="180" t="s">
        <v>536</v>
      </c>
      <c r="E97" s="180" t="s">
        <v>537</v>
      </c>
      <c r="G97" s="79"/>
      <c r="H97" s="176"/>
      <c r="I97" s="176"/>
      <c r="J97" s="176"/>
    </row>
    <row r="98" spans="2:10" ht="12.75" customHeight="1" x14ac:dyDescent="0.2">
      <c r="B98" s="116">
        <v>96</v>
      </c>
      <c r="C98" s="160" t="s">
        <v>538</v>
      </c>
      <c r="D98" s="180" t="s">
        <v>536</v>
      </c>
      <c r="E98" s="180" t="s">
        <v>537</v>
      </c>
      <c r="G98" s="79"/>
      <c r="H98" s="176"/>
      <c r="I98" s="176"/>
      <c r="J98" s="176"/>
    </row>
    <row r="99" spans="2:10" ht="12.75" customHeight="1" x14ac:dyDescent="0.2">
      <c r="B99" s="116">
        <v>97</v>
      </c>
      <c r="C99" s="160" t="s">
        <v>539</v>
      </c>
      <c r="D99" s="180" t="s">
        <v>536</v>
      </c>
      <c r="E99" s="180" t="s">
        <v>537</v>
      </c>
      <c r="G99" s="79"/>
      <c r="H99" s="101"/>
      <c r="J99" s="107"/>
    </row>
    <row r="100" spans="2:10" ht="12.75" customHeight="1" x14ac:dyDescent="0.2">
      <c r="B100" s="116">
        <v>98</v>
      </c>
      <c r="C100" s="160" t="s">
        <v>540</v>
      </c>
      <c r="D100" s="180" t="s">
        <v>541</v>
      </c>
      <c r="E100" s="180" t="s">
        <v>542</v>
      </c>
      <c r="G100" s="79"/>
      <c r="J100" s="107"/>
    </row>
    <row r="101" spans="2:10" ht="12.75" customHeight="1" x14ac:dyDescent="0.2">
      <c r="B101" s="116">
        <v>99</v>
      </c>
      <c r="C101" s="160" t="s">
        <v>543</v>
      </c>
      <c r="D101" s="180" t="s">
        <v>541</v>
      </c>
      <c r="E101" s="180" t="s">
        <v>542</v>
      </c>
      <c r="G101" s="79"/>
      <c r="J101" s="107"/>
    </row>
    <row r="102" spans="2:10" ht="12.75" customHeight="1" x14ac:dyDescent="0.2">
      <c r="B102" s="116">
        <v>100</v>
      </c>
      <c r="C102" s="160" t="s">
        <v>544</v>
      </c>
      <c r="D102" s="180" t="s">
        <v>541</v>
      </c>
      <c r="E102" s="180" t="s">
        <v>542</v>
      </c>
      <c r="G102" s="79"/>
      <c r="H102" s="176"/>
      <c r="I102" s="176"/>
      <c r="J102" s="176"/>
    </row>
    <row r="103" spans="2:10" ht="12.75" customHeight="1" x14ac:dyDescent="0.2">
      <c r="B103" s="116">
        <v>101</v>
      </c>
      <c r="C103" s="160" t="s">
        <v>545</v>
      </c>
      <c r="D103" s="180" t="s">
        <v>546</v>
      </c>
      <c r="E103" s="180" t="s">
        <v>547</v>
      </c>
      <c r="G103" s="79"/>
      <c r="H103" s="176"/>
      <c r="I103" s="176"/>
      <c r="J103" s="176"/>
    </row>
    <row r="104" spans="2:10" ht="12.75" customHeight="1" x14ac:dyDescent="0.2">
      <c r="B104" s="116">
        <v>102</v>
      </c>
      <c r="C104" s="160" t="s">
        <v>548</v>
      </c>
      <c r="D104" s="180" t="s">
        <v>546</v>
      </c>
      <c r="E104" s="180" t="s">
        <v>547</v>
      </c>
      <c r="G104" s="79"/>
      <c r="H104" s="101"/>
      <c r="J104" s="107"/>
    </row>
    <row r="105" spans="2:10" ht="12.75" customHeight="1" x14ac:dyDescent="0.2">
      <c r="B105" s="116">
        <v>103</v>
      </c>
      <c r="C105" s="110" t="s">
        <v>549</v>
      </c>
      <c r="D105" s="180" t="s">
        <v>546</v>
      </c>
      <c r="E105" s="180" t="s">
        <v>547</v>
      </c>
      <c r="G105" s="79"/>
      <c r="H105" s="101"/>
      <c r="J105" s="107"/>
    </row>
    <row r="106" spans="2:10" ht="12.75" customHeight="1" x14ac:dyDescent="0.2">
      <c r="B106" s="116">
        <v>104</v>
      </c>
      <c r="C106" s="110" t="s">
        <v>550</v>
      </c>
      <c r="D106" s="180" t="s">
        <v>227</v>
      </c>
      <c r="E106" s="180" t="s">
        <v>551</v>
      </c>
      <c r="G106" s="79"/>
      <c r="H106" s="175"/>
      <c r="I106" s="175"/>
      <c r="J106" s="107"/>
    </row>
    <row r="107" spans="2:10" ht="12.75" customHeight="1" x14ac:dyDescent="0.2">
      <c r="B107" s="116">
        <v>105</v>
      </c>
      <c r="C107" s="110" t="s">
        <v>552</v>
      </c>
      <c r="D107" s="180" t="s">
        <v>227</v>
      </c>
      <c r="E107" s="180" t="s">
        <v>551</v>
      </c>
      <c r="G107" s="79"/>
      <c r="H107" s="101"/>
      <c r="J107" s="107"/>
    </row>
    <row r="108" spans="2:10" ht="12.75" customHeight="1" x14ac:dyDescent="0.2">
      <c r="B108" s="116">
        <v>109</v>
      </c>
      <c r="C108" s="178" t="s">
        <v>553</v>
      </c>
      <c r="D108" s="180" t="s">
        <v>227</v>
      </c>
      <c r="E108" s="180" t="s">
        <v>551</v>
      </c>
      <c r="G108" s="79"/>
      <c r="H108" s="101"/>
      <c r="J108" s="107"/>
    </row>
    <row r="109" spans="2:10" ht="12.75" customHeight="1" x14ac:dyDescent="0.2">
      <c r="B109" s="116">
        <v>110</v>
      </c>
      <c r="C109" s="110" t="s">
        <v>554</v>
      </c>
      <c r="D109" s="180" t="s">
        <v>250</v>
      </c>
      <c r="E109" s="180" t="s">
        <v>245</v>
      </c>
      <c r="G109" s="79"/>
      <c r="H109" s="176"/>
      <c r="I109" s="176"/>
      <c r="J109" s="176"/>
    </row>
    <row r="110" spans="2:10" ht="12.75" customHeight="1" x14ac:dyDescent="0.2">
      <c r="B110" s="116">
        <v>111</v>
      </c>
      <c r="C110" s="160" t="s">
        <v>555</v>
      </c>
      <c r="D110" s="180" t="s">
        <v>250</v>
      </c>
      <c r="E110" s="180" t="s">
        <v>245</v>
      </c>
      <c r="G110" s="79"/>
      <c r="H110" s="176"/>
      <c r="I110" s="176"/>
      <c r="J110" s="176"/>
    </row>
    <row r="111" spans="2:10" ht="12.75" customHeight="1" x14ac:dyDescent="0.2">
      <c r="B111" s="116">
        <v>112</v>
      </c>
      <c r="C111" s="160" t="s">
        <v>556</v>
      </c>
      <c r="D111" s="180" t="s">
        <v>557</v>
      </c>
      <c r="E111" s="180" t="s">
        <v>558</v>
      </c>
      <c r="G111" s="79"/>
      <c r="I111" s="174"/>
      <c r="J111" s="107"/>
    </row>
    <row r="112" spans="2:10" ht="12.75" customHeight="1" x14ac:dyDescent="0.2">
      <c r="B112" s="116">
        <v>113</v>
      </c>
      <c r="C112" s="110" t="s">
        <v>559</v>
      </c>
      <c r="D112" s="180" t="s">
        <v>560</v>
      </c>
      <c r="E112" s="180" t="s">
        <v>383</v>
      </c>
      <c r="G112" s="79"/>
      <c r="H112" s="177"/>
      <c r="I112" s="174"/>
      <c r="J112" s="107"/>
    </row>
    <row r="113" spans="2:10" ht="12.75" customHeight="1" x14ac:dyDescent="0.2">
      <c r="B113" s="116">
        <v>114</v>
      </c>
      <c r="C113" s="110" t="s">
        <v>561</v>
      </c>
      <c r="D113" s="180" t="s">
        <v>560</v>
      </c>
      <c r="E113" s="180" t="s">
        <v>383</v>
      </c>
      <c r="G113" s="79"/>
      <c r="H113" s="176"/>
      <c r="I113" s="176"/>
      <c r="J113" s="176"/>
    </row>
    <row r="114" spans="2:10" ht="12.75" customHeight="1" x14ac:dyDescent="0.2">
      <c r="B114" s="116">
        <v>115</v>
      </c>
      <c r="C114" s="110" t="s">
        <v>562</v>
      </c>
      <c r="D114" s="180" t="s">
        <v>560</v>
      </c>
      <c r="E114" s="180" t="s">
        <v>383</v>
      </c>
      <c r="G114" s="79"/>
      <c r="H114" s="176"/>
      <c r="I114" s="176"/>
      <c r="J114" s="176"/>
    </row>
    <row r="115" spans="2:10" ht="12.75" customHeight="1" x14ac:dyDescent="0.2">
      <c r="B115" s="116">
        <v>116</v>
      </c>
      <c r="C115" s="110" t="s">
        <v>563</v>
      </c>
      <c r="D115" s="180" t="s">
        <v>359</v>
      </c>
      <c r="E115" s="180" t="s">
        <v>358</v>
      </c>
      <c r="G115" s="79"/>
      <c r="H115" s="176"/>
      <c r="I115" s="176"/>
      <c r="J115" s="176"/>
    </row>
    <row r="116" spans="2:10" ht="12.75" customHeight="1" x14ac:dyDescent="0.2">
      <c r="B116" s="116">
        <v>117</v>
      </c>
      <c r="C116" s="110" t="s">
        <v>564</v>
      </c>
      <c r="D116" s="180" t="s">
        <v>359</v>
      </c>
      <c r="E116" s="180" t="s">
        <v>358</v>
      </c>
      <c r="H116" s="176"/>
      <c r="I116" s="176"/>
      <c r="J116" s="176"/>
    </row>
    <row r="117" spans="2:10" ht="12.75" customHeight="1" x14ac:dyDescent="0.2">
      <c r="B117" s="116">
        <v>118</v>
      </c>
      <c r="C117" s="110" t="s">
        <v>565</v>
      </c>
      <c r="D117" s="180" t="s">
        <v>359</v>
      </c>
      <c r="E117" s="180" t="s">
        <v>358</v>
      </c>
      <c r="H117" s="176"/>
      <c r="I117" s="176"/>
      <c r="J117" s="176"/>
    </row>
    <row r="118" spans="2:10" ht="12.75" customHeight="1" x14ac:dyDescent="0.2">
      <c r="B118" s="116">
        <v>119</v>
      </c>
      <c r="C118" s="110" t="s">
        <v>566</v>
      </c>
      <c r="D118" s="180" t="s">
        <v>567</v>
      </c>
      <c r="E118" s="180" t="s">
        <v>375</v>
      </c>
      <c r="H118" s="176"/>
      <c r="I118" s="176"/>
      <c r="J118" s="176"/>
    </row>
    <row r="119" spans="2:10" ht="12.75" customHeight="1" x14ac:dyDescent="0.2">
      <c r="B119" s="116">
        <v>120</v>
      </c>
      <c r="C119" s="110" t="s">
        <v>568</v>
      </c>
      <c r="D119" s="180" t="s">
        <v>567</v>
      </c>
      <c r="E119" s="180" t="s">
        <v>375</v>
      </c>
      <c r="H119" s="176"/>
      <c r="I119" s="176"/>
      <c r="J119" s="176"/>
    </row>
    <row r="120" spans="2:10" ht="12.75" customHeight="1" x14ac:dyDescent="0.2">
      <c r="B120" s="116">
        <v>121</v>
      </c>
      <c r="C120" s="110" t="s">
        <v>569</v>
      </c>
      <c r="D120" s="180" t="s">
        <v>509</v>
      </c>
      <c r="E120" s="180" t="s">
        <v>570</v>
      </c>
      <c r="H120" s="101"/>
      <c r="J120" s="106"/>
    </row>
    <row r="121" spans="2:10" ht="12.75" customHeight="1" x14ac:dyDescent="0.2">
      <c r="B121" s="116">
        <v>122</v>
      </c>
      <c r="C121" s="110" t="s">
        <v>571</v>
      </c>
      <c r="D121" s="180" t="s">
        <v>509</v>
      </c>
      <c r="E121" s="180" t="s">
        <v>570</v>
      </c>
      <c r="H121" s="101"/>
      <c r="J121" s="106"/>
    </row>
    <row r="122" spans="2:10" ht="12.75" customHeight="1" x14ac:dyDescent="0.2">
      <c r="B122" s="116">
        <v>123</v>
      </c>
      <c r="C122" s="110" t="s">
        <v>572</v>
      </c>
      <c r="D122" s="180" t="s">
        <v>509</v>
      </c>
      <c r="E122" s="180" t="s">
        <v>570</v>
      </c>
      <c r="H122" s="176"/>
      <c r="I122" s="176"/>
      <c r="J122" s="176"/>
    </row>
    <row r="123" spans="2:10" ht="12.75" customHeight="1" x14ac:dyDescent="0.2">
      <c r="B123" s="116">
        <v>124</v>
      </c>
      <c r="C123" s="160" t="s">
        <v>573</v>
      </c>
      <c r="D123" s="180" t="s">
        <v>574</v>
      </c>
      <c r="E123" s="180" t="s">
        <v>389</v>
      </c>
      <c r="H123" s="106"/>
      <c r="J123" s="106"/>
    </row>
    <row r="124" spans="2:10" ht="12.75" customHeight="1" x14ac:dyDescent="0.2">
      <c r="B124" s="116">
        <v>125</v>
      </c>
      <c r="C124" s="160" t="s">
        <v>575</v>
      </c>
      <c r="D124" s="180" t="s">
        <v>574</v>
      </c>
      <c r="E124" s="180" t="s">
        <v>389</v>
      </c>
      <c r="H124" s="175"/>
      <c r="I124" s="175"/>
      <c r="J124" s="106"/>
    </row>
    <row r="125" spans="2:10" ht="12.75" customHeight="1" x14ac:dyDescent="0.2">
      <c r="B125" s="116">
        <v>126</v>
      </c>
      <c r="C125" s="160" t="s">
        <v>576</v>
      </c>
      <c r="D125" s="180" t="s">
        <v>574</v>
      </c>
      <c r="E125" s="180" t="s">
        <v>389</v>
      </c>
      <c r="H125" s="101"/>
      <c r="J125" s="106"/>
    </row>
    <row r="126" spans="2:10" ht="12.75" customHeight="1" x14ac:dyDescent="0.2">
      <c r="B126" s="116">
        <v>127</v>
      </c>
      <c r="C126" s="160" t="s">
        <v>577</v>
      </c>
      <c r="D126" s="180" t="s">
        <v>227</v>
      </c>
      <c r="E126" s="180" t="s">
        <v>352</v>
      </c>
      <c r="H126" s="101"/>
      <c r="J126" s="106"/>
    </row>
    <row r="127" spans="2:10" ht="12.75" customHeight="1" x14ac:dyDescent="0.2">
      <c r="B127" s="116">
        <v>128</v>
      </c>
      <c r="C127" s="160" t="s">
        <v>578</v>
      </c>
      <c r="D127" s="180" t="s">
        <v>227</v>
      </c>
      <c r="E127" s="180" t="s">
        <v>352</v>
      </c>
      <c r="J127" s="106"/>
    </row>
    <row r="128" spans="2:10" ht="12.75" customHeight="1" x14ac:dyDescent="0.2">
      <c r="B128" s="116">
        <v>129</v>
      </c>
      <c r="C128" s="160" t="s">
        <v>579</v>
      </c>
      <c r="D128" s="180" t="s">
        <v>227</v>
      </c>
      <c r="E128" s="180" t="s">
        <v>352</v>
      </c>
      <c r="J128" s="106"/>
    </row>
    <row r="129" spans="2:10" ht="12.75" customHeight="1" x14ac:dyDescent="0.2">
      <c r="B129" s="116">
        <v>130</v>
      </c>
      <c r="C129" s="160" t="s">
        <v>580</v>
      </c>
      <c r="D129" s="180" t="s">
        <v>165</v>
      </c>
      <c r="E129" s="180" t="s">
        <v>581</v>
      </c>
      <c r="H129" s="176"/>
      <c r="I129" s="176"/>
      <c r="J129" s="176"/>
    </row>
    <row r="130" spans="2:10" ht="12.75" customHeight="1" x14ac:dyDescent="0.2">
      <c r="B130" s="116">
        <v>131</v>
      </c>
      <c r="C130" s="160" t="s">
        <v>582</v>
      </c>
      <c r="D130" s="180" t="s">
        <v>165</v>
      </c>
      <c r="E130" s="180" t="s">
        <v>581</v>
      </c>
      <c r="H130" s="176"/>
      <c r="I130" s="176"/>
      <c r="J130" s="176"/>
    </row>
    <row r="131" spans="2:10" ht="12.75" customHeight="1" x14ac:dyDescent="0.2">
      <c r="B131" s="116">
        <v>132</v>
      </c>
      <c r="C131" s="160" t="s">
        <v>583</v>
      </c>
      <c r="D131" s="180" t="s">
        <v>165</v>
      </c>
      <c r="E131" s="180" t="s">
        <v>581</v>
      </c>
      <c r="H131" s="175"/>
      <c r="I131" s="174"/>
      <c r="J131" s="106"/>
    </row>
    <row r="132" spans="2:10" ht="12.75" customHeight="1" x14ac:dyDescent="0.2">
      <c r="B132" s="116">
        <v>133</v>
      </c>
      <c r="C132" s="160" t="s">
        <v>584</v>
      </c>
      <c r="D132" s="180" t="s">
        <v>585</v>
      </c>
      <c r="E132" s="180" t="s">
        <v>586</v>
      </c>
      <c r="H132" s="176"/>
      <c r="I132" s="176"/>
      <c r="J132" s="176"/>
    </row>
    <row r="133" spans="2:10" ht="12.75" customHeight="1" x14ac:dyDescent="0.2">
      <c r="B133" s="116">
        <v>134</v>
      </c>
      <c r="C133" s="160" t="s">
        <v>587</v>
      </c>
      <c r="D133" s="180" t="s">
        <v>585</v>
      </c>
      <c r="E133" s="180" t="s">
        <v>586</v>
      </c>
      <c r="H133" s="175"/>
      <c r="I133" s="174"/>
      <c r="J133" s="106"/>
    </row>
    <row r="134" spans="2:10" ht="12.75" customHeight="1" x14ac:dyDescent="0.2">
      <c r="B134" s="116">
        <v>135</v>
      </c>
      <c r="C134" s="160" t="s">
        <v>588</v>
      </c>
      <c r="D134" s="180" t="s">
        <v>585</v>
      </c>
      <c r="E134" s="180" t="s">
        <v>586</v>
      </c>
      <c r="H134" s="101"/>
      <c r="I134" s="108"/>
      <c r="J134" s="107"/>
    </row>
    <row r="135" spans="2:10" ht="12.75" customHeight="1" x14ac:dyDescent="0.2">
      <c r="B135" s="116">
        <v>136</v>
      </c>
      <c r="C135" s="160" t="s">
        <v>589</v>
      </c>
      <c r="D135" s="180" t="s">
        <v>165</v>
      </c>
      <c r="E135" s="180" t="s">
        <v>367</v>
      </c>
      <c r="I135" s="174"/>
      <c r="J135" s="107"/>
    </row>
    <row r="136" spans="2:10" ht="12.75" customHeight="1" x14ac:dyDescent="0.2">
      <c r="B136" s="116">
        <v>137</v>
      </c>
      <c r="C136" s="160" t="s">
        <v>590</v>
      </c>
      <c r="D136" s="180" t="s">
        <v>165</v>
      </c>
      <c r="E136" s="180" t="s">
        <v>367</v>
      </c>
      <c r="H136" s="176"/>
      <c r="I136" s="176"/>
      <c r="J136" s="176"/>
    </row>
    <row r="137" spans="2:10" ht="12.75" customHeight="1" x14ac:dyDescent="0.2">
      <c r="B137" s="116">
        <v>138</v>
      </c>
      <c r="C137" s="160" t="s">
        <v>591</v>
      </c>
      <c r="D137" s="180" t="s">
        <v>165</v>
      </c>
      <c r="E137" s="180" t="s">
        <v>367</v>
      </c>
      <c r="H137" s="176"/>
      <c r="I137" s="176"/>
      <c r="J137" s="176"/>
    </row>
    <row r="138" spans="2:10" ht="12.75" customHeight="1" x14ac:dyDescent="0.2">
      <c r="B138" s="116">
        <v>139</v>
      </c>
      <c r="C138" s="160" t="s">
        <v>592</v>
      </c>
      <c r="D138" s="180" t="s">
        <v>76</v>
      </c>
      <c r="E138" s="180" t="s">
        <v>189</v>
      </c>
      <c r="H138" s="101"/>
      <c r="J138" s="107"/>
    </row>
    <row r="139" spans="2:10" ht="12.75" customHeight="1" x14ac:dyDescent="0.2">
      <c r="B139" s="116">
        <v>140</v>
      </c>
      <c r="C139" s="110" t="s">
        <v>593</v>
      </c>
      <c r="D139" s="180" t="s">
        <v>76</v>
      </c>
      <c r="E139" s="180" t="s">
        <v>189</v>
      </c>
      <c r="H139" s="101"/>
      <c r="J139" s="107"/>
    </row>
    <row r="140" spans="2:10" ht="12.75" customHeight="1" x14ac:dyDescent="0.2">
      <c r="B140" s="116">
        <v>141</v>
      </c>
      <c r="C140" s="110" t="s">
        <v>594</v>
      </c>
      <c r="D140" s="180" t="s">
        <v>76</v>
      </c>
      <c r="E140" s="180" t="s">
        <v>189</v>
      </c>
      <c r="I140" s="174"/>
      <c r="J140" s="107"/>
    </row>
    <row r="141" spans="2:10" ht="12.75" customHeight="1" x14ac:dyDescent="0.2">
      <c r="B141" s="116">
        <v>142</v>
      </c>
      <c r="C141" s="117" t="s">
        <v>595</v>
      </c>
      <c r="D141" s="180" t="s">
        <v>174</v>
      </c>
      <c r="E141" s="180" t="s">
        <v>150</v>
      </c>
      <c r="I141" s="174"/>
      <c r="J141" s="107"/>
    </row>
    <row r="142" spans="2:10" ht="12.75" customHeight="1" x14ac:dyDescent="0.2">
      <c r="B142" s="116">
        <v>143</v>
      </c>
      <c r="C142" s="110" t="s">
        <v>596</v>
      </c>
      <c r="D142" s="180" t="s">
        <v>174</v>
      </c>
      <c r="E142" s="180" t="s">
        <v>150</v>
      </c>
      <c r="H142" s="176"/>
      <c r="I142" s="176"/>
      <c r="J142" s="176"/>
    </row>
    <row r="143" spans="2:10" ht="12.75" customHeight="1" x14ac:dyDescent="0.2">
      <c r="B143" s="116">
        <v>144</v>
      </c>
      <c r="C143" s="110" t="s">
        <v>597</v>
      </c>
      <c r="D143" s="180" t="s">
        <v>174</v>
      </c>
      <c r="E143" s="180" t="s">
        <v>150</v>
      </c>
      <c r="H143" s="176"/>
      <c r="I143" s="176"/>
      <c r="J143" s="176"/>
    </row>
    <row r="144" spans="2:10" ht="12.75" customHeight="1" x14ac:dyDescent="0.2">
      <c r="B144" s="116">
        <v>145</v>
      </c>
      <c r="C144" s="110" t="s">
        <v>598</v>
      </c>
      <c r="D144" s="180" t="s">
        <v>165</v>
      </c>
      <c r="E144" s="180" t="s">
        <v>390</v>
      </c>
    </row>
    <row r="145" spans="2:5" ht="12.75" customHeight="1" x14ac:dyDescent="0.2">
      <c r="B145" s="116">
        <v>146</v>
      </c>
      <c r="C145" s="110" t="s">
        <v>599</v>
      </c>
      <c r="D145" s="180" t="s">
        <v>165</v>
      </c>
      <c r="E145" s="180" t="s">
        <v>390</v>
      </c>
    </row>
    <row r="146" spans="2:5" ht="12.75" customHeight="1" x14ac:dyDescent="0.2">
      <c r="B146" s="116">
        <v>147</v>
      </c>
      <c r="C146" s="110" t="s">
        <v>600</v>
      </c>
      <c r="D146" s="180" t="s">
        <v>165</v>
      </c>
      <c r="E146" s="180" t="s">
        <v>390</v>
      </c>
    </row>
    <row r="147" spans="2:5" ht="12.75" customHeight="1" x14ac:dyDescent="0.2">
      <c r="B147" s="116">
        <v>148</v>
      </c>
      <c r="C147" s="110" t="s">
        <v>601</v>
      </c>
      <c r="D147" s="180" t="s">
        <v>165</v>
      </c>
      <c r="E147" s="180" t="s">
        <v>387</v>
      </c>
    </row>
    <row r="148" spans="2:5" ht="12.75" customHeight="1" x14ac:dyDescent="0.2">
      <c r="B148" s="116">
        <v>149</v>
      </c>
      <c r="C148" s="110" t="s">
        <v>602</v>
      </c>
      <c r="D148" s="180" t="s">
        <v>165</v>
      </c>
      <c r="E148" s="180" t="s">
        <v>387</v>
      </c>
    </row>
    <row r="149" spans="2:5" ht="12.75" customHeight="1" x14ac:dyDescent="0.2">
      <c r="B149" s="116">
        <v>150</v>
      </c>
      <c r="C149" s="110" t="s">
        <v>603</v>
      </c>
      <c r="D149" s="180" t="s">
        <v>165</v>
      </c>
      <c r="E149" s="180" t="s">
        <v>387</v>
      </c>
    </row>
    <row r="150" spans="2:5" ht="12.75" customHeight="1" x14ac:dyDescent="0.2">
      <c r="B150" s="116">
        <v>151</v>
      </c>
      <c r="C150" s="110" t="s">
        <v>604</v>
      </c>
      <c r="D150" s="180" t="s">
        <v>199</v>
      </c>
      <c r="E150" s="180" t="s">
        <v>382</v>
      </c>
    </row>
    <row r="151" spans="2:5" ht="12.75" customHeight="1" x14ac:dyDescent="0.2">
      <c r="B151" s="116">
        <v>152</v>
      </c>
      <c r="C151" s="110" t="s">
        <v>605</v>
      </c>
      <c r="D151" s="180" t="s">
        <v>199</v>
      </c>
      <c r="E151" s="180" t="s">
        <v>382</v>
      </c>
    </row>
    <row r="152" spans="2:5" ht="12.75" customHeight="1" x14ac:dyDescent="0.2">
      <c r="B152" s="116">
        <v>153</v>
      </c>
      <c r="C152" s="110" t="s">
        <v>606</v>
      </c>
      <c r="D152" s="180" t="s">
        <v>199</v>
      </c>
      <c r="E152" s="180" t="s">
        <v>382</v>
      </c>
    </row>
    <row r="153" spans="2:5" ht="12.75" customHeight="1" x14ac:dyDescent="0.2">
      <c r="B153" s="116">
        <v>154</v>
      </c>
      <c r="C153" s="110" t="s">
        <v>607</v>
      </c>
      <c r="D153" s="180" t="s">
        <v>203</v>
      </c>
      <c r="E153" s="180" t="s">
        <v>374</v>
      </c>
    </row>
    <row r="154" spans="2:5" ht="12.75" customHeight="1" x14ac:dyDescent="0.2">
      <c r="B154" s="116">
        <v>155</v>
      </c>
      <c r="C154" s="110" t="s">
        <v>608</v>
      </c>
      <c r="D154" s="180" t="s">
        <v>165</v>
      </c>
      <c r="E154" s="180" t="s">
        <v>372</v>
      </c>
    </row>
    <row r="155" spans="2:5" ht="12.75" customHeight="1" x14ac:dyDescent="0.2">
      <c r="B155" s="116">
        <v>156</v>
      </c>
      <c r="C155" s="110" t="s">
        <v>609</v>
      </c>
      <c r="D155" s="110" t="s">
        <v>165</v>
      </c>
      <c r="E155" s="110" t="s">
        <v>372</v>
      </c>
    </row>
    <row r="156" spans="2:5" ht="12.75" customHeight="1" x14ac:dyDescent="0.2">
      <c r="B156" s="116">
        <v>157</v>
      </c>
      <c r="C156" s="117" t="s">
        <v>610</v>
      </c>
      <c r="D156" s="180" t="s">
        <v>165</v>
      </c>
      <c r="E156" s="180" t="s">
        <v>372</v>
      </c>
    </row>
    <row r="157" spans="2:5" ht="12.75" customHeight="1" x14ac:dyDescent="0.2">
      <c r="B157" s="116">
        <v>158</v>
      </c>
      <c r="C157" s="110" t="s">
        <v>611</v>
      </c>
      <c r="D157" s="180" t="s">
        <v>612</v>
      </c>
      <c r="E157" s="180" t="s">
        <v>613</v>
      </c>
    </row>
    <row r="158" spans="2:5" ht="12.75" customHeight="1" x14ac:dyDescent="0.2">
      <c r="B158" s="116">
        <v>159</v>
      </c>
      <c r="C158" s="110" t="s">
        <v>614</v>
      </c>
      <c r="D158" s="180" t="s">
        <v>612</v>
      </c>
      <c r="E158" s="180" t="s">
        <v>613</v>
      </c>
    </row>
    <row r="159" spans="2:5" ht="12.75" customHeight="1" x14ac:dyDescent="0.2">
      <c r="B159" s="116">
        <v>160</v>
      </c>
      <c r="C159" s="110" t="s">
        <v>615</v>
      </c>
      <c r="D159" s="180" t="s">
        <v>612</v>
      </c>
      <c r="E159" s="180" t="s">
        <v>613</v>
      </c>
    </row>
    <row r="160" spans="2:5" ht="12.75" customHeight="1" x14ac:dyDescent="0.2">
      <c r="B160" s="116">
        <v>161</v>
      </c>
      <c r="C160" s="110" t="s">
        <v>616</v>
      </c>
      <c r="D160" s="180" t="s">
        <v>165</v>
      </c>
      <c r="E160" s="180" t="s">
        <v>371</v>
      </c>
    </row>
    <row r="161" spans="2:5" ht="12.75" customHeight="1" x14ac:dyDescent="0.2">
      <c r="B161" s="116">
        <v>162</v>
      </c>
      <c r="C161" s="110" t="s">
        <v>617</v>
      </c>
      <c r="D161" s="180" t="s">
        <v>165</v>
      </c>
      <c r="E161" s="180" t="s">
        <v>371</v>
      </c>
    </row>
    <row r="162" spans="2:5" ht="12.75" customHeight="1" x14ac:dyDescent="0.2">
      <c r="B162" s="116">
        <v>163</v>
      </c>
      <c r="C162" s="110" t="s">
        <v>618</v>
      </c>
      <c r="D162" s="110" t="s">
        <v>165</v>
      </c>
      <c r="E162" s="110" t="s">
        <v>371</v>
      </c>
    </row>
    <row r="163" spans="2:5" ht="12.75" customHeight="1" x14ac:dyDescent="0.2">
      <c r="B163" s="116">
        <v>164</v>
      </c>
      <c r="C163" s="110" t="s">
        <v>619</v>
      </c>
      <c r="D163" s="110" t="s">
        <v>620</v>
      </c>
      <c r="E163" s="110" t="s">
        <v>621</v>
      </c>
    </row>
    <row r="164" spans="2:5" ht="12.75" customHeight="1" x14ac:dyDescent="0.2">
      <c r="B164" s="116">
        <v>165</v>
      </c>
      <c r="C164" s="110" t="s">
        <v>622</v>
      </c>
      <c r="D164" s="110" t="s">
        <v>620</v>
      </c>
      <c r="E164" s="110" t="s">
        <v>621</v>
      </c>
    </row>
    <row r="165" spans="2:5" ht="12.75" customHeight="1" x14ac:dyDescent="0.2">
      <c r="B165" s="116">
        <v>166</v>
      </c>
      <c r="C165" s="110" t="s">
        <v>623</v>
      </c>
      <c r="D165" s="110" t="s">
        <v>620</v>
      </c>
      <c r="E165" s="110" t="s">
        <v>621</v>
      </c>
    </row>
    <row r="166" spans="2:5" ht="12.75" customHeight="1" x14ac:dyDescent="0.2">
      <c r="B166" s="116">
        <v>167</v>
      </c>
      <c r="C166" s="110" t="s">
        <v>624</v>
      </c>
      <c r="D166" s="110" t="s">
        <v>625</v>
      </c>
      <c r="E166" s="110" t="s">
        <v>365</v>
      </c>
    </row>
    <row r="167" spans="2:5" ht="12.75" customHeight="1" x14ac:dyDescent="0.2">
      <c r="B167" s="116">
        <v>168</v>
      </c>
      <c r="C167" s="110" t="s">
        <v>626</v>
      </c>
      <c r="D167" s="110" t="s">
        <v>625</v>
      </c>
      <c r="E167" s="110" t="s">
        <v>365</v>
      </c>
    </row>
    <row r="168" spans="2:5" ht="12.75" customHeight="1" x14ac:dyDescent="0.2">
      <c r="B168" s="116">
        <v>169</v>
      </c>
      <c r="C168" s="110" t="s">
        <v>627</v>
      </c>
      <c r="D168" s="110" t="s">
        <v>625</v>
      </c>
      <c r="E168" s="110" t="s">
        <v>365</v>
      </c>
    </row>
    <row r="169" spans="2:5" ht="12.75" customHeight="1" x14ac:dyDescent="0.2">
      <c r="B169" s="116">
        <v>170</v>
      </c>
      <c r="C169" s="110" t="s">
        <v>628</v>
      </c>
      <c r="D169" s="110" t="s">
        <v>199</v>
      </c>
      <c r="E169" s="110" t="s">
        <v>370</v>
      </c>
    </row>
    <row r="170" spans="2:5" ht="12.75" customHeight="1" x14ac:dyDescent="0.2">
      <c r="B170" s="116">
        <v>171</v>
      </c>
      <c r="C170" s="110" t="s">
        <v>629</v>
      </c>
      <c r="D170" s="110" t="s">
        <v>199</v>
      </c>
      <c r="E170" s="110" t="s">
        <v>370</v>
      </c>
    </row>
    <row r="171" spans="2:5" ht="12.75" customHeight="1" x14ac:dyDescent="0.2">
      <c r="B171" s="116">
        <v>172</v>
      </c>
      <c r="C171" s="110" t="s">
        <v>630</v>
      </c>
      <c r="D171" s="110" t="s">
        <v>203</v>
      </c>
      <c r="E171" s="110" t="s">
        <v>631</v>
      </c>
    </row>
    <row r="172" spans="2:5" ht="12.75" customHeight="1" x14ac:dyDescent="0.2">
      <c r="B172" s="116">
        <v>173</v>
      </c>
      <c r="C172" s="110" t="s">
        <v>632</v>
      </c>
      <c r="D172" s="110" t="s">
        <v>203</v>
      </c>
      <c r="E172" s="110" t="s">
        <v>631</v>
      </c>
    </row>
    <row r="173" spans="2:5" ht="12.75" customHeight="1" x14ac:dyDescent="0.2">
      <c r="B173" s="116">
        <v>174</v>
      </c>
      <c r="C173" s="110" t="s">
        <v>633</v>
      </c>
      <c r="D173" s="110" t="s">
        <v>357</v>
      </c>
      <c r="E173" s="110" t="s">
        <v>386</v>
      </c>
    </row>
    <row r="174" spans="2:5" ht="12.75" customHeight="1" x14ac:dyDescent="0.2">
      <c r="B174" s="116">
        <v>175</v>
      </c>
      <c r="C174" s="110" t="s">
        <v>634</v>
      </c>
      <c r="D174" s="110" t="s">
        <v>357</v>
      </c>
      <c r="E174" s="110" t="s">
        <v>386</v>
      </c>
    </row>
    <row r="175" spans="2:5" ht="12.75" customHeight="1" x14ac:dyDescent="0.2">
      <c r="B175" s="116">
        <v>176</v>
      </c>
      <c r="C175" s="110" t="s">
        <v>635</v>
      </c>
      <c r="D175" s="110" t="s">
        <v>357</v>
      </c>
      <c r="E175" s="110" t="s">
        <v>386</v>
      </c>
    </row>
    <row r="176" spans="2:5" ht="12.75" customHeight="1" x14ac:dyDescent="0.2">
      <c r="B176" s="116">
        <v>177</v>
      </c>
      <c r="C176" s="110" t="s">
        <v>636</v>
      </c>
      <c r="D176" s="110" t="s">
        <v>165</v>
      </c>
      <c r="E176" s="110" t="s">
        <v>247</v>
      </c>
    </row>
    <row r="177" spans="2:5" ht="12.75" customHeight="1" x14ac:dyDescent="0.2">
      <c r="B177" s="116">
        <v>178</v>
      </c>
      <c r="C177" s="110" t="s">
        <v>637</v>
      </c>
      <c r="D177" s="110" t="s">
        <v>165</v>
      </c>
      <c r="E177" s="110" t="s">
        <v>247</v>
      </c>
    </row>
    <row r="178" spans="2:5" ht="12.75" customHeight="1" x14ac:dyDescent="0.2">
      <c r="B178" s="116">
        <v>179</v>
      </c>
      <c r="C178" s="110" t="s">
        <v>638</v>
      </c>
      <c r="D178" s="110" t="s">
        <v>165</v>
      </c>
      <c r="E178" s="110" t="s">
        <v>247</v>
      </c>
    </row>
    <row r="179" spans="2:5" ht="12.75" customHeight="1" x14ac:dyDescent="0.2">
      <c r="B179" s="116">
        <v>180</v>
      </c>
      <c r="C179" s="110" t="s">
        <v>639</v>
      </c>
      <c r="D179" s="110" t="s">
        <v>57</v>
      </c>
      <c r="E179" s="110" t="s">
        <v>192</v>
      </c>
    </row>
    <row r="180" spans="2:5" ht="12.75" customHeight="1" x14ac:dyDescent="0.2">
      <c r="B180" s="116">
        <v>181</v>
      </c>
      <c r="C180" s="110" t="s">
        <v>640</v>
      </c>
      <c r="D180" s="110" t="s">
        <v>57</v>
      </c>
      <c r="E180" s="110" t="s">
        <v>192</v>
      </c>
    </row>
    <row r="181" spans="2:5" ht="12.75" customHeight="1" x14ac:dyDescent="0.2">
      <c r="B181" s="116">
        <v>182</v>
      </c>
      <c r="C181" s="110" t="s">
        <v>641</v>
      </c>
      <c r="D181" s="110" t="s">
        <v>57</v>
      </c>
      <c r="E181" s="110" t="s">
        <v>192</v>
      </c>
    </row>
    <row r="182" spans="2:5" ht="12.75" customHeight="1" x14ac:dyDescent="0.2">
      <c r="B182" s="116">
        <v>183</v>
      </c>
      <c r="C182" s="110" t="s">
        <v>642</v>
      </c>
      <c r="D182" s="110" t="s">
        <v>643</v>
      </c>
      <c r="E182" s="110" t="s">
        <v>644</v>
      </c>
    </row>
    <row r="183" spans="2:5" ht="12.75" customHeight="1" x14ac:dyDescent="0.2">
      <c r="B183" s="116">
        <v>184</v>
      </c>
      <c r="C183" s="110" t="s">
        <v>645</v>
      </c>
      <c r="D183" s="110" t="s">
        <v>643</v>
      </c>
      <c r="E183" s="110" t="s">
        <v>644</v>
      </c>
    </row>
    <row r="184" spans="2:5" ht="12.75" customHeight="1" x14ac:dyDescent="0.2">
      <c r="B184" s="116">
        <v>185</v>
      </c>
      <c r="C184" s="110" t="s">
        <v>646</v>
      </c>
      <c r="D184" s="110" t="s">
        <v>643</v>
      </c>
      <c r="E184" s="110" t="s">
        <v>644</v>
      </c>
    </row>
    <row r="185" spans="2:5" ht="12.75" customHeight="1" x14ac:dyDescent="0.2">
      <c r="B185" s="116">
        <v>186</v>
      </c>
      <c r="C185" s="110" t="s">
        <v>647</v>
      </c>
      <c r="D185" s="110" t="s">
        <v>648</v>
      </c>
      <c r="E185" s="110" t="s">
        <v>649</v>
      </c>
    </row>
    <row r="186" spans="2:5" ht="12.75" customHeight="1" x14ac:dyDescent="0.2">
      <c r="B186" s="116">
        <v>187</v>
      </c>
      <c r="C186" s="110" t="s">
        <v>650</v>
      </c>
      <c r="D186" s="110" t="s">
        <v>648</v>
      </c>
      <c r="E186" s="110" t="s">
        <v>649</v>
      </c>
    </row>
    <row r="187" spans="2:5" ht="12.75" customHeight="1" x14ac:dyDescent="0.2">
      <c r="B187" s="116">
        <v>188</v>
      </c>
      <c r="C187" s="110" t="s">
        <v>651</v>
      </c>
      <c r="D187" s="110" t="s">
        <v>612</v>
      </c>
      <c r="E187" s="110" t="s">
        <v>652</v>
      </c>
    </row>
    <row r="188" spans="2:5" ht="12.75" customHeight="1" x14ac:dyDescent="0.2">
      <c r="B188" s="116">
        <v>189</v>
      </c>
      <c r="C188" s="110" t="s">
        <v>653</v>
      </c>
      <c r="D188" s="110" t="s">
        <v>612</v>
      </c>
      <c r="E188" s="110" t="s">
        <v>652</v>
      </c>
    </row>
    <row r="189" spans="2:5" ht="12.75" customHeight="1" x14ac:dyDescent="0.2">
      <c r="B189" s="116">
        <v>190</v>
      </c>
      <c r="C189" s="110" t="s">
        <v>654</v>
      </c>
      <c r="D189" s="110" t="s">
        <v>612</v>
      </c>
      <c r="E189" s="110" t="s">
        <v>652</v>
      </c>
    </row>
    <row r="190" spans="2:5" ht="12.75" customHeight="1" x14ac:dyDescent="0.2">
      <c r="B190" s="116">
        <v>191</v>
      </c>
      <c r="C190" s="110" t="s">
        <v>655</v>
      </c>
      <c r="D190" s="110" t="s">
        <v>199</v>
      </c>
      <c r="E190" s="110" t="s">
        <v>656</v>
      </c>
    </row>
    <row r="191" spans="2:5" ht="12.75" customHeight="1" x14ac:dyDescent="0.2">
      <c r="B191" s="116">
        <v>192</v>
      </c>
      <c r="C191" s="110" t="s">
        <v>657</v>
      </c>
      <c r="D191" s="110" t="s">
        <v>199</v>
      </c>
      <c r="E191" s="110" t="s">
        <v>656</v>
      </c>
    </row>
    <row r="192" spans="2:5" ht="12.75" customHeight="1" x14ac:dyDescent="0.2">
      <c r="B192" s="116">
        <v>193</v>
      </c>
      <c r="C192" s="110" t="s">
        <v>658</v>
      </c>
      <c r="D192" s="110" t="s">
        <v>199</v>
      </c>
      <c r="E192" s="110" t="s">
        <v>656</v>
      </c>
    </row>
    <row r="193" spans="2:5" ht="12.75" customHeight="1" x14ac:dyDescent="0.2">
      <c r="B193" s="116">
        <v>194</v>
      </c>
      <c r="C193" s="110" t="s">
        <v>659</v>
      </c>
      <c r="D193" s="110" t="s">
        <v>165</v>
      </c>
      <c r="E193" s="110" t="s">
        <v>364</v>
      </c>
    </row>
    <row r="194" spans="2:5" ht="12.75" customHeight="1" x14ac:dyDescent="0.2">
      <c r="B194" s="116">
        <v>195</v>
      </c>
      <c r="C194" s="110" t="s">
        <v>660</v>
      </c>
      <c r="D194" s="110" t="s">
        <v>165</v>
      </c>
      <c r="E194" s="110" t="s">
        <v>364</v>
      </c>
    </row>
    <row r="195" spans="2:5" ht="12.75" customHeight="1" x14ac:dyDescent="0.2">
      <c r="B195" s="116">
        <v>196</v>
      </c>
      <c r="C195" s="110" t="s">
        <v>661</v>
      </c>
      <c r="D195" s="110" t="s">
        <v>165</v>
      </c>
      <c r="E195" s="110" t="s">
        <v>364</v>
      </c>
    </row>
    <row r="196" spans="2:5" ht="12.75" customHeight="1" x14ac:dyDescent="0.2">
      <c r="B196" s="116">
        <v>197</v>
      </c>
      <c r="C196" s="110" t="s">
        <v>662</v>
      </c>
      <c r="D196" s="110" t="s">
        <v>357</v>
      </c>
      <c r="E196" s="110" t="s">
        <v>388</v>
      </c>
    </row>
    <row r="197" spans="2:5" ht="12.75" customHeight="1" x14ac:dyDescent="0.2">
      <c r="B197" s="116">
        <v>198</v>
      </c>
      <c r="C197" s="110" t="s">
        <v>663</v>
      </c>
      <c r="D197" s="110" t="s">
        <v>357</v>
      </c>
      <c r="E197" s="110" t="s">
        <v>388</v>
      </c>
    </row>
    <row r="198" spans="2:5" ht="12.75" customHeight="1" x14ac:dyDescent="0.2">
      <c r="B198" s="116">
        <v>199</v>
      </c>
      <c r="C198" s="110" t="s">
        <v>664</v>
      </c>
      <c r="D198" s="110" t="s">
        <v>357</v>
      </c>
      <c r="E198" s="110" t="s">
        <v>388</v>
      </c>
    </row>
    <row r="199" spans="2:5" ht="12.75" customHeight="1" x14ac:dyDescent="0.2">
      <c r="B199" s="116">
        <v>200</v>
      </c>
      <c r="C199" s="110" t="s">
        <v>665</v>
      </c>
      <c r="D199" s="110" t="s">
        <v>199</v>
      </c>
      <c r="E199" s="110" t="s">
        <v>666</v>
      </c>
    </row>
    <row r="200" spans="2:5" ht="12.75" customHeight="1" x14ac:dyDescent="0.2">
      <c r="B200" s="116">
        <v>201</v>
      </c>
      <c r="C200" s="110" t="s">
        <v>667</v>
      </c>
      <c r="D200" s="110" t="s">
        <v>199</v>
      </c>
      <c r="E200" s="110" t="s">
        <v>666</v>
      </c>
    </row>
    <row r="201" spans="2:5" ht="12.75" customHeight="1" x14ac:dyDescent="0.2">
      <c r="B201" s="116">
        <v>202</v>
      </c>
      <c r="C201" s="110" t="s">
        <v>668</v>
      </c>
      <c r="D201" s="110" t="s">
        <v>199</v>
      </c>
      <c r="E201" s="110" t="s">
        <v>666</v>
      </c>
    </row>
    <row r="202" spans="2:5" ht="12.75" customHeight="1" x14ac:dyDescent="0.2">
      <c r="B202" s="116">
        <v>203</v>
      </c>
      <c r="C202" s="110" t="s">
        <v>669</v>
      </c>
      <c r="D202" s="110" t="s">
        <v>165</v>
      </c>
      <c r="E202" s="110" t="s">
        <v>379</v>
      </c>
    </row>
    <row r="203" spans="2:5" ht="12.75" customHeight="1" x14ac:dyDescent="0.2">
      <c r="B203" s="116">
        <v>204</v>
      </c>
      <c r="C203" s="110" t="s">
        <v>670</v>
      </c>
      <c r="D203" s="110" t="s">
        <v>165</v>
      </c>
      <c r="E203" s="110" t="s">
        <v>379</v>
      </c>
    </row>
    <row r="204" spans="2:5" ht="12.75" customHeight="1" x14ac:dyDescent="0.2">
      <c r="B204" s="116">
        <v>205</v>
      </c>
      <c r="C204" s="110" t="s">
        <v>671</v>
      </c>
      <c r="D204" s="110" t="s">
        <v>165</v>
      </c>
      <c r="E204" s="110" t="s">
        <v>379</v>
      </c>
    </row>
    <row r="205" spans="2:5" ht="12.75" customHeight="1" x14ac:dyDescent="0.2">
      <c r="B205" s="116">
        <v>206</v>
      </c>
      <c r="C205" s="110" t="s">
        <v>672</v>
      </c>
      <c r="D205" s="110" t="s">
        <v>612</v>
      </c>
      <c r="E205" s="110" t="s">
        <v>377</v>
      </c>
    </row>
    <row r="206" spans="2:5" ht="12.75" customHeight="1" x14ac:dyDescent="0.2">
      <c r="B206" s="116">
        <v>207</v>
      </c>
      <c r="C206" s="110" t="s">
        <v>673</v>
      </c>
      <c r="D206" s="110" t="s">
        <v>612</v>
      </c>
      <c r="E206" s="110" t="s">
        <v>377</v>
      </c>
    </row>
    <row r="207" spans="2:5" ht="12.75" customHeight="1" x14ac:dyDescent="0.2">
      <c r="B207" s="116">
        <v>208</v>
      </c>
      <c r="C207" s="110" t="s">
        <v>674</v>
      </c>
      <c r="D207" s="110" t="s">
        <v>250</v>
      </c>
      <c r="E207" s="110" t="s">
        <v>245</v>
      </c>
    </row>
    <row r="208" spans="2:5" ht="12.75" customHeight="1" x14ac:dyDescent="0.2">
      <c r="B208" s="116">
        <v>209</v>
      </c>
      <c r="C208" s="110" t="s">
        <v>675</v>
      </c>
      <c r="D208" s="110" t="s">
        <v>165</v>
      </c>
      <c r="E208" s="110" t="s">
        <v>427</v>
      </c>
    </row>
    <row r="209" spans="2:5" ht="12.75" customHeight="1" x14ac:dyDescent="0.2">
      <c r="B209" s="79"/>
      <c r="D209" s="109"/>
      <c r="E209" s="106"/>
    </row>
    <row r="210" spans="2:5" ht="12.75" customHeight="1" x14ac:dyDescent="0.2">
      <c r="B210" s="79"/>
      <c r="D210" s="109"/>
      <c r="E210" s="106"/>
    </row>
    <row r="211" spans="2:5" ht="12.75" customHeight="1" x14ac:dyDescent="0.2">
      <c r="B211" s="79"/>
      <c r="D211" s="109"/>
      <c r="E211" s="106"/>
    </row>
    <row r="212" spans="2:5" ht="12.75" customHeight="1" x14ac:dyDescent="0.2">
      <c r="B212" s="79"/>
      <c r="D212" s="109"/>
      <c r="E212" s="106"/>
    </row>
    <row r="213" spans="2:5" ht="12.75" customHeight="1" x14ac:dyDescent="0.2">
      <c r="B213" s="79"/>
      <c r="D213" s="109"/>
      <c r="E213" s="106"/>
    </row>
    <row r="214" spans="2:5" ht="12.75" customHeight="1" x14ac:dyDescent="0.2">
      <c r="B214" s="79"/>
      <c r="D214" s="109"/>
      <c r="E214" s="106"/>
    </row>
    <row r="215" spans="2:5" ht="12.75" customHeight="1" x14ac:dyDescent="0.2">
      <c r="B215" s="79"/>
      <c r="D215" s="109"/>
      <c r="E215" s="106"/>
    </row>
    <row r="216" spans="2:5" ht="12.75" customHeight="1" x14ac:dyDescent="0.2">
      <c r="B216" s="79"/>
      <c r="D216" s="109"/>
      <c r="E216" s="106"/>
    </row>
    <row r="217" spans="2:5" ht="12.75" customHeight="1" x14ac:dyDescent="0.2">
      <c r="B217" s="79"/>
      <c r="D217" s="109"/>
      <c r="E217" s="106"/>
    </row>
    <row r="218" spans="2:5" ht="12.75" customHeight="1" x14ac:dyDescent="0.2">
      <c r="B218" s="79"/>
      <c r="D218" s="109"/>
      <c r="E218" s="106"/>
    </row>
    <row r="219" spans="2:5" ht="12.75" customHeight="1" x14ac:dyDescent="0.2">
      <c r="B219" s="79"/>
      <c r="D219" s="109"/>
      <c r="E219" s="106"/>
    </row>
    <row r="220" spans="2:5" ht="12.75" customHeight="1" x14ac:dyDescent="0.2">
      <c r="B220" s="79"/>
      <c r="D220" s="109"/>
      <c r="E220" s="106"/>
    </row>
    <row r="221" spans="2:5" ht="12.75" customHeight="1" x14ac:dyDescent="0.2">
      <c r="B221" s="79"/>
      <c r="D221" s="109"/>
      <c r="E221" s="106"/>
    </row>
    <row r="222" spans="2:5" ht="12.75" customHeight="1" x14ac:dyDescent="0.2">
      <c r="B222" s="79"/>
      <c r="D222" s="109"/>
    </row>
    <row r="223" spans="2:5" ht="12.75" customHeight="1" x14ac:dyDescent="0.2">
      <c r="B223" s="79"/>
      <c r="D223" s="109"/>
    </row>
    <row r="224" spans="2:5" ht="12.75" customHeight="1" x14ac:dyDescent="0.2">
      <c r="B224" s="79"/>
      <c r="D224" s="109"/>
    </row>
    <row r="225" spans="2:5" ht="12.75" customHeight="1" x14ac:dyDescent="0.2">
      <c r="B225" s="79"/>
      <c r="D225" s="109"/>
      <c r="E225" s="109"/>
    </row>
    <row r="226" spans="2:5" ht="12.75" customHeight="1" x14ac:dyDescent="0.2">
      <c r="B226" s="79"/>
      <c r="D226" s="109"/>
      <c r="E226" s="109"/>
    </row>
    <row r="227" spans="2:5" ht="12.75" customHeight="1" x14ac:dyDescent="0.2">
      <c r="B227" s="79"/>
      <c r="D227" s="109"/>
      <c r="E227" s="109"/>
    </row>
    <row r="228" spans="2:5" ht="12.75" customHeight="1" x14ac:dyDescent="0.2">
      <c r="B228" s="79"/>
      <c r="D228" s="109"/>
      <c r="E228" s="109"/>
    </row>
    <row r="229" spans="2:5" ht="12.75" customHeight="1" x14ac:dyDescent="0.2">
      <c r="B229" s="79"/>
      <c r="D229" s="109"/>
      <c r="E229" s="109"/>
    </row>
    <row r="230" spans="2:5" ht="12.75" customHeight="1" x14ac:dyDescent="0.2">
      <c r="B230" s="79"/>
      <c r="D230" s="109"/>
    </row>
    <row r="231" spans="2:5" ht="12.75" customHeight="1" x14ac:dyDescent="0.2">
      <c r="B231" s="79"/>
      <c r="D231" s="109"/>
    </row>
    <row r="232" spans="2:5" ht="12.75" customHeight="1" x14ac:dyDescent="0.2">
      <c r="B232" s="79"/>
      <c r="D232" s="109"/>
    </row>
    <row r="233" spans="2:5" ht="12.75" customHeight="1" x14ac:dyDescent="0.2">
      <c r="B233" s="79"/>
      <c r="D233" s="109"/>
    </row>
    <row r="234" spans="2:5" ht="12.75" customHeight="1" x14ac:dyDescent="0.2">
      <c r="B234" s="79"/>
      <c r="D234" s="109"/>
    </row>
    <row r="235" spans="2:5" ht="12.75" customHeight="1" x14ac:dyDescent="0.2">
      <c r="B235" s="79"/>
    </row>
    <row r="236" spans="2:5" ht="12.75" customHeight="1" x14ac:dyDescent="0.2">
      <c r="B236" s="79"/>
      <c r="D236" s="109"/>
    </row>
    <row r="237" spans="2:5" ht="12.75" customHeight="1" x14ac:dyDescent="0.2">
      <c r="B237" s="79"/>
      <c r="D237" s="109"/>
    </row>
    <row r="238" spans="2:5" ht="12.75" customHeight="1" x14ac:dyDescent="0.2">
      <c r="B238" s="79"/>
      <c r="D238" s="109"/>
    </row>
    <row r="239" spans="2:5" ht="12.75" customHeight="1" x14ac:dyDescent="0.2">
      <c r="B239" s="79"/>
      <c r="D239" s="109"/>
    </row>
    <row r="240" spans="2:5" ht="12.75" customHeight="1" x14ac:dyDescent="0.2">
      <c r="B240" s="79"/>
      <c r="D240" s="109"/>
    </row>
    <row r="241" spans="2:5" ht="12.75" customHeight="1" x14ac:dyDescent="0.2">
      <c r="B241" s="79"/>
      <c r="D241" s="109"/>
    </row>
    <row r="242" spans="2:5" ht="12.75" customHeight="1" x14ac:dyDescent="0.2">
      <c r="B242" s="79"/>
      <c r="D242" s="109"/>
    </row>
    <row r="243" spans="2:5" ht="12.75" customHeight="1" x14ac:dyDescent="0.2">
      <c r="B243" s="79"/>
      <c r="D243" s="109"/>
      <c r="E243" s="109"/>
    </row>
    <row r="244" spans="2:5" ht="12.75" customHeight="1" x14ac:dyDescent="0.2">
      <c r="B244" s="79"/>
      <c r="D244" s="109"/>
      <c r="E244" s="109"/>
    </row>
    <row r="245" spans="2:5" ht="12.75" customHeight="1" x14ac:dyDescent="0.2">
      <c r="B245" s="79"/>
      <c r="D245" s="109"/>
      <c r="E245" s="109"/>
    </row>
    <row r="246" spans="2:5" ht="12.75" customHeight="1" x14ac:dyDescent="0.2">
      <c r="B246" s="79"/>
      <c r="D246" s="109"/>
      <c r="E246" s="109"/>
    </row>
    <row r="247" spans="2:5" ht="12.75" customHeight="1" x14ac:dyDescent="0.2">
      <c r="B247" s="79"/>
      <c r="D247" s="109"/>
      <c r="E247" s="109"/>
    </row>
    <row r="248" spans="2:5" ht="12.75" customHeight="1" x14ac:dyDescent="0.2">
      <c r="B248" s="79"/>
      <c r="D248" s="109"/>
      <c r="E248" s="109"/>
    </row>
    <row r="249" spans="2:5" ht="12.75" customHeight="1" x14ac:dyDescent="0.2">
      <c r="B249" s="79"/>
      <c r="E249" s="109"/>
    </row>
    <row r="250" spans="2:5" ht="12.75" customHeight="1" x14ac:dyDescent="0.2">
      <c r="B250" s="79"/>
      <c r="E250" s="109"/>
    </row>
    <row r="251" spans="2:5" ht="12.75" customHeight="1" x14ac:dyDescent="0.2">
      <c r="B251" s="79"/>
    </row>
    <row r="252" spans="2:5" ht="12.75" customHeight="1" x14ac:dyDescent="0.2">
      <c r="B252" s="79"/>
    </row>
    <row r="253" spans="2:5" ht="12.75" customHeight="1" x14ac:dyDescent="0.2">
      <c r="B253" s="79"/>
    </row>
    <row r="254" spans="2:5" ht="12.75" customHeight="1" x14ac:dyDescent="0.2">
      <c r="B254" s="79"/>
    </row>
    <row r="255" spans="2:5" ht="12.75" customHeight="1" x14ac:dyDescent="0.2">
      <c r="B255" s="79"/>
    </row>
    <row r="256" spans="2:5" ht="12.75" customHeight="1" x14ac:dyDescent="0.2">
      <c r="B256" s="79"/>
    </row>
    <row r="257" spans="2:5" ht="12.75" customHeight="1" x14ac:dyDescent="0.2">
      <c r="B257" s="79"/>
      <c r="E257" s="109"/>
    </row>
    <row r="258" spans="2:5" ht="12.75" customHeight="1" x14ac:dyDescent="0.2">
      <c r="B258" s="79"/>
      <c r="E258" s="109"/>
    </row>
    <row r="259" spans="2:5" ht="12.75" customHeight="1" x14ac:dyDescent="0.2">
      <c r="B259" s="79"/>
      <c r="E259" s="109"/>
    </row>
    <row r="260" spans="2:5" ht="12.75" customHeight="1" x14ac:dyDescent="0.2">
      <c r="B260" s="79"/>
      <c r="E260" s="109"/>
    </row>
    <row r="261" spans="2:5" ht="12.75" customHeight="1" x14ac:dyDescent="0.2">
      <c r="B261" s="79"/>
      <c r="E261" s="109"/>
    </row>
    <row r="262" spans="2:5" ht="12.75" customHeight="1" x14ac:dyDescent="0.2">
      <c r="B262" s="79"/>
      <c r="E262" s="109"/>
    </row>
    <row r="263" spans="2:5" ht="12.75" customHeight="1" x14ac:dyDescent="0.2">
      <c r="B263" s="79"/>
      <c r="E263" s="109"/>
    </row>
    <row r="264" spans="2:5" ht="12.75" customHeight="1" x14ac:dyDescent="0.2">
      <c r="B264" s="79"/>
      <c r="E264" s="109"/>
    </row>
    <row r="265" spans="2:5" ht="12.75" customHeight="1" x14ac:dyDescent="0.2">
      <c r="B265" s="79"/>
      <c r="E265" s="109"/>
    </row>
    <row r="266" spans="2:5" ht="12.75" customHeight="1" x14ac:dyDescent="0.2">
      <c r="B266" s="79"/>
      <c r="E266" s="109"/>
    </row>
    <row r="267" spans="2:5" ht="12.75" customHeight="1" x14ac:dyDescent="0.2">
      <c r="B267" s="79"/>
      <c r="E267" s="109"/>
    </row>
    <row r="268" spans="2:5" ht="12.75" customHeight="1" x14ac:dyDescent="0.2">
      <c r="B268" s="79"/>
      <c r="E268" s="109"/>
    </row>
    <row r="269" spans="2:5" ht="12.75" customHeight="1" x14ac:dyDescent="0.2">
      <c r="B269" s="79"/>
    </row>
    <row r="272" spans="2:5" ht="12.75" customHeight="1" x14ac:dyDescent="0.2">
      <c r="E272" s="109"/>
    </row>
    <row r="273" spans="5:5" ht="12.75" customHeight="1" x14ac:dyDescent="0.2">
      <c r="E273" s="109"/>
    </row>
    <row r="274" spans="5:5" ht="12.75" customHeight="1" x14ac:dyDescent="0.2">
      <c r="E274" s="109"/>
    </row>
    <row r="275" spans="5:5" ht="12.75" customHeight="1" x14ac:dyDescent="0.2">
      <c r="E275" s="109"/>
    </row>
    <row r="276" spans="5:5" ht="12.75" customHeight="1" x14ac:dyDescent="0.2">
      <c r="E276" s="109"/>
    </row>
    <row r="277" spans="5:5" ht="12.75" customHeight="1" x14ac:dyDescent="0.2">
      <c r="E277" s="109"/>
    </row>
    <row r="278" spans="5:5" ht="12.75" customHeight="1" x14ac:dyDescent="0.2">
      <c r="E278" s="109"/>
    </row>
    <row r="279" spans="5:5" ht="12.75" customHeight="1" x14ac:dyDescent="0.2">
      <c r="E279" s="109"/>
    </row>
    <row r="280" spans="5:5" ht="12.75" customHeight="1" x14ac:dyDescent="0.2">
      <c r="E280" s="109"/>
    </row>
    <row r="284" spans="5:5" ht="12.75" customHeight="1" x14ac:dyDescent="0.2">
      <c r="E284" s="109"/>
    </row>
    <row r="285" spans="5:5" ht="12.75" customHeight="1" x14ac:dyDescent="0.2">
      <c r="E285" s="109"/>
    </row>
    <row r="286" spans="5:5" ht="12.75" customHeight="1" x14ac:dyDescent="0.2">
      <c r="E286" s="109"/>
    </row>
    <row r="294" spans="5:5" ht="12.75" customHeight="1" x14ac:dyDescent="0.2">
      <c r="E294" s="109"/>
    </row>
    <row r="295" spans="5:5" ht="12.75" customHeight="1" x14ac:dyDescent="0.2">
      <c r="E295" s="109"/>
    </row>
    <row r="296" spans="5:5" ht="12.75" customHeight="1" x14ac:dyDescent="0.2">
      <c r="E296" s="109"/>
    </row>
    <row r="297" spans="5:5" ht="12.75" customHeight="1" x14ac:dyDescent="0.2">
      <c r="E297" s="109"/>
    </row>
    <row r="305" spans="5:5" ht="12.75" customHeight="1" x14ac:dyDescent="0.2">
      <c r="E305" s="109"/>
    </row>
    <row r="306" spans="5:5" ht="12.75" customHeight="1" x14ac:dyDescent="0.2">
      <c r="E306" s="109"/>
    </row>
    <row r="307" spans="5:5" ht="12.75" customHeight="1" x14ac:dyDescent="0.2">
      <c r="E307" s="109"/>
    </row>
    <row r="308" spans="5:5" ht="12.75" customHeight="1" x14ac:dyDescent="0.2">
      <c r="E308" s="109"/>
    </row>
    <row r="309" spans="5:5" ht="12.75" customHeight="1" x14ac:dyDescent="0.2">
      <c r="E309" s="109"/>
    </row>
    <row r="310" spans="5:5" ht="12.75" customHeight="1" x14ac:dyDescent="0.2">
      <c r="E310" s="109"/>
    </row>
  </sheetData>
  <sortState ref="H15:J145">
    <sortCondition ref="J15:J145"/>
    <sortCondition ref="I15:I145"/>
    <sortCondition ref="H15:H145"/>
  </sortState>
  <mergeCells count="1">
    <mergeCell ref="B1:J1"/>
  </mergeCells>
  <phoneticPr fontId="1" type="noConversion"/>
  <printOptions horizontalCentered="1"/>
  <pageMargins left="0" right="0" top="0.24" bottom="0" header="0" footer="0"/>
  <pageSetup paperSize="9" scale="105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"/>
  <sheetViews>
    <sheetView zoomScaleNormal="100" workbookViewId="0">
      <selection activeCell="O13" sqref="O13"/>
    </sheetView>
  </sheetViews>
  <sheetFormatPr defaultColWidth="9.140625" defaultRowHeight="11.25" x14ac:dyDescent="0.2"/>
  <cols>
    <col min="1" max="1" width="2.7109375" style="76" customWidth="1"/>
    <col min="2" max="2" width="3" style="76" customWidth="1"/>
    <col min="3" max="3" width="20" style="76" customWidth="1"/>
    <col min="4" max="4" width="8" style="76" bestFit="1" customWidth="1"/>
    <col min="5" max="6" width="19.7109375" style="86" customWidth="1"/>
    <col min="7" max="7" width="3.140625" style="87" customWidth="1"/>
    <col min="8" max="8" width="3.5703125" style="76" customWidth="1"/>
    <col min="9" max="9" width="20" style="76" customWidth="1"/>
    <col min="10" max="10" width="7.140625" style="76" bestFit="1" customWidth="1"/>
    <col min="11" max="12" width="19.7109375" style="86" customWidth="1"/>
    <col min="13" max="13" width="4" style="87" customWidth="1"/>
    <col min="14" max="16384" width="9.140625" style="76"/>
  </cols>
  <sheetData>
    <row r="1" spans="1:25" s="73" customFormat="1" ht="23.25" x14ac:dyDescent="0.35">
      <c r="A1" s="261" t="s">
        <v>66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s="240" customFormat="1" ht="18.75" x14ac:dyDescent="0.3">
      <c r="A2" s="262" t="s">
        <v>790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25" s="85" customFormat="1" ht="16.5" thickBot="1" x14ac:dyDescent="0.3">
      <c r="A3" s="263" t="s">
        <v>346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25" ht="12" thickTop="1" x14ac:dyDescent="0.2"/>
    <row r="5" spans="1:25" ht="12" x14ac:dyDescent="0.2">
      <c r="B5" s="76">
        <v>1</v>
      </c>
      <c r="C5" s="38" t="str">
        <f>IF(ISBLANK(B5)," ",VLOOKUP(B5,[1]BYN!$B$2:$C$209,2,FALSE))</f>
        <v>KERİM ÖZAY</v>
      </c>
      <c r="D5" s="38" t="str">
        <f>IF(ISBLANK(C5)," ",VLOOKUP(C5,[1]BYN!$C$2:$E$209,2,FALSE))</f>
        <v>İSTANBUL</v>
      </c>
      <c r="E5" s="88"/>
      <c r="H5" s="76">
        <v>2</v>
      </c>
      <c r="I5" s="38" t="str">
        <f>IF(ISBLANK(H5)," ",VLOOKUP(H5,[1]BYN!$B$2:$C$209,2,FALSE))</f>
        <v>KAĞAN ŞİŞMANOĞLU</v>
      </c>
      <c r="J5" s="38" t="str">
        <f>IF(ISBLANK(I5)," ",VLOOKUP(I5,[1]BYN!$C$2:$E$209,2,FALSE))</f>
        <v>İSTANBUL</v>
      </c>
    </row>
    <row r="6" spans="1:25" x14ac:dyDescent="0.2">
      <c r="C6" s="82"/>
      <c r="D6" s="89"/>
      <c r="E6" s="38" t="s">
        <v>342</v>
      </c>
      <c r="I6" s="82"/>
      <c r="J6" s="89"/>
      <c r="K6" s="90" t="s">
        <v>428</v>
      </c>
    </row>
    <row r="7" spans="1:25" x14ac:dyDescent="0.2">
      <c r="C7" s="38" t="str">
        <f>IF(ISBLANK(B7)," ",VLOOKUP(B7,[1]BYN!$B$2:$C$209,2,FALSE))</f>
        <v xml:space="preserve"> </v>
      </c>
      <c r="D7" s="38"/>
      <c r="E7" s="91"/>
      <c r="F7" s="91"/>
      <c r="I7" s="38" t="str">
        <f>IF(ISBLANK(H7)," ",VLOOKUP(H7,[1]BYN!$B$2:$C$209,2,FALSE))</f>
        <v xml:space="preserve"> </v>
      </c>
      <c r="J7" s="38"/>
      <c r="K7" s="91"/>
      <c r="L7" s="91"/>
    </row>
    <row r="8" spans="1:25" x14ac:dyDescent="0.2">
      <c r="C8" s="80"/>
      <c r="D8" s="92"/>
      <c r="E8" s="93"/>
      <c r="F8" s="90" t="s">
        <v>432</v>
      </c>
      <c r="G8" s="87" t="s">
        <v>5</v>
      </c>
      <c r="I8" s="80"/>
      <c r="J8" s="92"/>
      <c r="L8" s="90" t="s">
        <v>428</v>
      </c>
      <c r="M8" s="87" t="s">
        <v>18</v>
      </c>
    </row>
    <row r="9" spans="1:25" x14ac:dyDescent="0.2">
      <c r="B9" s="76">
        <v>6</v>
      </c>
      <c r="C9" s="38" t="str">
        <f>IF(ISBLANK(B9)," ",VLOOKUP(B9,[1]BYN!$B$2:$C$209,2,FALSE))</f>
        <v>DOĞAN AKTAŞLI</v>
      </c>
      <c r="D9" s="38" t="str">
        <f>IF(ISBLANK(C9)," ",VLOOKUP(C9,[1]BYN!$C$2:$E$209,2,FALSE))</f>
        <v>KKTC</v>
      </c>
      <c r="F9" s="91"/>
      <c r="H9" s="76">
        <v>7</v>
      </c>
      <c r="I9" s="38" t="str">
        <f>IF(ISBLANK(H9)," ",VLOOKUP(H9,[1]BYN!$B$2:$C$209,2,FALSE))</f>
        <v>SERDAR DOYMAZ</v>
      </c>
      <c r="J9" s="38" t="str">
        <f>IF(ISBLANK(I9)," ",VLOOKUP(I9,[1]BYN!$C$2:$E$209,2,FALSE))</f>
        <v>İZMİR</v>
      </c>
      <c r="L9" s="91"/>
    </row>
    <row r="10" spans="1:25" x14ac:dyDescent="0.2">
      <c r="C10" s="82"/>
      <c r="D10" s="89"/>
      <c r="E10" s="90" t="s">
        <v>432</v>
      </c>
      <c r="F10" s="91"/>
      <c r="I10" s="82"/>
      <c r="J10" s="89"/>
      <c r="K10" s="90" t="s">
        <v>438</v>
      </c>
      <c r="L10" s="91"/>
    </row>
    <row r="11" spans="1:25" x14ac:dyDescent="0.2">
      <c r="B11" s="76">
        <v>12</v>
      </c>
      <c r="C11" s="38" t="str">
        <f>IF(ISBLANK(B11)," ",VLOOKUP(B11,[1]BYN!$B$2:$C$209,2,FALSE))</f>
        <v>ENES YÜKSELİR</v>
      </c>
      <c r="D11" s="38" t="str">
        <f>IF(ISBLANK(C11)," ",VLOOKUP(C11,[1]BYN!$C$2:$E$1209,2,FALSE))</f>
        <v>ANKARA</v>
      </c>
      <c r="E11" s="91"/>
      <c r="H11" s="76">
        <v>13</v>
      </c>
      <c r="I11" s="38" t="str">
        <f>IF(ISBLANK(H11)," ",VLOOKUP(H11,[1]BYN!$B$2:$C$209,2,FALSE))</f>
        <v>HASAN HÜSEYİN DUMAN</v>
      </c>
      <c r="J11" s="38" t="str">
        <f>IF(ISBLANK(I11)," ",VLOOKUP(I11,[1]BYN!$C$2:$E$209,2,FALSE))</f>
        <v>ANKARA</v>
      </c>
      <c r="K11" s="91"/>
    </row>
    <row r="13" spans="1:25" ht="12" x14ac:dyDescent="0.2">
      <c r="C13" s="38" t="s">
        <v>550</v>
      </c>
      <c r="D13" s="38" t="str">
        <f>IF(ISBLANK(C13)," ",VLOOKUP(C13,[1]BYN!$C$2:$E$209,2,FALSE))</f>
        <v>ESKİŞEHİR</v>
      </c>
      <c r="E13" s="88"/>
      <c r="H13" s="76">
        <v>23</v>
      </c>
      <c r="I13" s="38" t="str">
        <f>IF(ISBLANK(H13)," ",VLOOKUP(H13,[1]BYN!$B$2:$C$209,2,FALSE))</f>
        <v>MUHAMMED TAHA KAYA</v>
      </c>
      <c r="J13" s="38" t="str">
        <f>IF(ISBLANK(I13)," ",VLOOKUP(I13,[1]BYN!$C$2:$E$209,2,FALSE))</f>
        <v>İSTANBUL</v>
      </c>
    </row>
    <row r="14" spans="1:25" x14ac:dyDescent="0.2">
      <c r="C14" s="82"/>
      <c r="D14" s="89"/>
      <c r="E14" s="90"/>
      <c r="I14" s="82"/>
      <c r="J14" s="89"/>
      <c r="K14" s="90" t="s">
        <v>443</v>
      </c>
    </row>
    <row r="15" spans="1:25" x14ac:dyDescent="0.2">
      <c r="B15" s="76">
        <v>27</v>
      </c>
      <c r="C15" s="38" t="str">
        <f>IF(ISBLANK(B15)," ",VLOOKUP(B15,[1]BYN!$B$2:$C$209,2,FALSE))</f>
        <v>ÖMER FARUK ARAZ</v>
      </c>
      <c r="D15" s="38" t="str">
        <f>IF(ISBLANK(C15)," ",VLOOKUP(C15,[1]BYN!$C$2:$E$1209,2,FALSE))</f>
        <v>ERZİNCAN</v>
      </c>
      <c r="E15" s="38" t="s">
        <v>550</v>
      </c>
      <c r="F15" s="91"/>
      <c r="H15" s="76">
        <v>28</v>
      </c>
      <c r="I15" s="38" t="str">
        <f>IF(ISBLANK(H15)," ",VLOOKUP(H15,[1]BYN!$B$2:$C$209,2,FALSE))</f>
        <v>AHMER GÜRLER</v>
      </c>
      <c r="J15" s="38" t="str">
        <f>IF(ISBLANK(I15)," ",VLOOKUP(I15,[1]BYN!$C$2:$E$209,2,FALSE))</f>
        <v>ERZİNCAN</v>
      </c>
      <c r="K15" s="91"/>
      <c r="L15" s="91"/>
    </row>
    <row r="16" spans="1:25" x14ac:dyDescent="0.2">
      <c r="C16" s="80"/>
      <c r="D16" s="92"/>
      <c r="E16" s="93"/>
      <c r="F16" s="90" t="s">
        <v>550</v>
      </c>
      <c r="G16" s="87" t="s">
        <v>7</v>
      </c>
      <c r="I16" s="80"/>
      <c r="J16" s="92"/>
      <c r="L16" s="90" t="s">
        <v>443</v>
      </c>
      <c r="M16" s="87" t="s">
        <v>19</v>
      </c>
    </row>
    <row r="17" spans="2:13" x14ac:dyDescent="0.2">
      <c r="B17" s="76">
        <v>32</v>
      </c>
      <c r="C17" s="38" t="str">
        <f>IF(ISBLANK(B17)," ",VLOOKUP(B17,[1]BYN!$B$2:$C$209,2,FALSE))</f>
        <v>EREN DEMİREL</v>
      </c>
      <c r="D17" s="38" t="str">
        <f>IF(ISBLANK(C17)," ",VLOOKUP(C17,[1]BYN!$C$2:$E$209,2,FALSE))</f>
        <v>BARTIN</v>
      </c>
      <c r="F17" s="91"/>
      <c r="H17" s="76">
        <v>33</v>
      </c>
      <c r="I17" s="38" t="str">
        <f>IF(ISBLANK(H17)," ",VLOOKUP(H17,[1]BYN!$B$2:$C$209,2,FALSE))</f>
        <v>MEHMET UĞUR PERELE</v>
      </c>
      <c r="J17" s="38" t="str">
        <f>IF(ISBLANK(I17)," ",VLOOKUP(I17,[1]BYN!$C$2:$E$209,2,FALSE))</f>
        <v>İSTANBUL</v>
      </c>
      <c r="L17" s="91"/>
    </row>
    <row r="18" spans="2:13" x14ac:dyDescent="0.2">
      <c r="C18" s="82"/>
      <c r="D18" s="89"/>
      <c r="E18" s="38" t="s">
        <v>461</v>
      </c>
      <c r="F18" s="91"/>
      <c r="I18" s="82"/>
      <c r="J18" s="89"/>
      <c r="K18" s="90" t="s">
        <v>456</v>
      </c>
      <c r="L18" s="91"/>
    </row>
    <row r="19" spans="2:13" x14ac:dyDescent="0.2">
      <c r="B19" s="76">
        <v>37</v>
      </c>
      <c r="C19" s="38" t="str">
        <f>IF(ISBLANK(B19)," ",VLOOKUP(B19,[1]BYN!$B$2:$C$209,2,FALSE))</f>
        <v>SERHAT KÖŞELİ</v>
      </c>
      <c r="D19" s="38" t="str">
        <f>IF(ISBLANK(C19)," ",VLOOKUP(C19,[1]BYN!$C$2:$E$1209,2,FALSE))</f>
        <v>İSTANBUL</v>
      </c>
      <c r="E19" s="91"/>
      <c r="H19" s="76">
        <v>38</v>
      </c>
      <c r="I19" s="38" t="str">
        <f>IF(ISBLANK(H19)," ",VLOOKUP(H19,[1]BYN!$B$2:$C$209,2,FALSE))</f>
        <v>EBUZER ÖNER</v>
      </c>
      <c r="J19" s="38" t="str">
        <f>IF(ISBLANK(I19)," ",VLOOKUP(I19,[1]BYN!$C$2:$E$209,2,FALSE))</f>
        <v>DİYARBAKIR</v>
      </c>
      <c r="K19" s="91"/>
    </row>
    <row r="21" spans="2:13" ht="12" x14ac:dyDescent="0.2">
      <c r="B21" s="76">
        <v>42</v>
      </c>
      <c r="C21" s="38" t="str">
        <f>IF(ISBLANK(B21)," ",VLOOKUP(B21,[1]BYN!$B$2:$C$209,2,FALSE))</f>
        <v>MAHMUTCAN ÖZTUNA</v>
      </c>
      <c r="D21" s="38" t="str">
        <f>IF(ISBLANK(C21)," ",VLOOKUP(C21,[1]BYN!$C$2:$E$209,2,FALSE))</f>
        <v>ÇORUM</v>
      </c>
      <c r="E21" s="88"/>
      <c r="H21" s="76">
        <v>43</v>
      </c>
      <c r="I21" s="38" t="str">
        <f>IF(ISBLANK(H21)," ",VLOOKUP(H21,[1]BYN!$B$2:$C$209,2,FALSE))</f>
        <v>MUHAMMET ÇIRAK</v>
      </c>
      <c r="J21" s="38" t="str">
        <f>IF(ISBLANK(I21)," ",VLOOKUP(I21,[1]BYN!$C$2:$E$209,2,FALSE))</f>
        <v>ÇORUM</v>
      </c>
    </row>
    <row r="22" spans="2:13" x14ac:dyDescent="0.2">
      <c r="C22" s="82"/>
      <c r="D22" s="89"/>
      <c r="E22" s="38" t="s">
        <v>467</v>
      </c>
      <c r="I22" s="82"/>
      <c r="J22" s="89"/>
      <c r="K22" s="90" t="s">
        <v>468</v>
      </c>
    </row>
    <row r="23" spans="2:13" x14ac:dyDescent="0.2">
      <c r="B23" s="76">
        <v>47</v>
      </c>
      <c r="C23" s="38" t="str">
        <f>IF(ISBLANK(B23)," ",VLOOKUP(B23,[1]BYN!$B$2:$C$209,2,FALSE))</f>
        <v>MEHMET ZAHİD YANILMAZ</v>
      </c>
      <c r="D23" s="38" t="str">
        <f>IF(ISBLANK(C23)," ",VLOOKUP(C23,[1]BYN!$C$2:$E$1209,2,FALSE))</f>
        <v>MUĞLA</v>
      </c>
      <c r="E23" s="91"/>
      <c r="F23" s="91"/>
      <c r="H23" s="76">
        <v>48</v>
      </c>
      <c r="I23" s="38" t="str">
        <f>IF(ISBLANK(H23)," ",VLOOKUP(H23,[1]BYN!$B$2:$C$209,2,FALSE))</f>
        <v>TUNA ZORLUTUNA</v>
      </c>
      <c r="J23" s="38" t="str">
        <f>IF(ISBLANK(I23)," ",VLOOKUP(I23,[1]BYN!$C$2:$E$209,2,FALSE))</f>
        <v>MUĞLA</v>
      </c>
      <c r="K23" s="91"/>
      <c r="L23" s="91"/>
    </row>
    <row r="24" spans="2:13" x14ac:dyDescent="0.2">
      <c r="C24" s="80"/>
      <c r="D24" s="92"/>
      <c r="E24" s="93"/>
      <c r="F24" s="90" t="s">
        <v>467</v>
      </c>
      <c r="G24" s="87" t="s">
        <v>8</v>
      </c>
      <c r="I24" s="80"/>
      <c r="J24" s="92"/>
      <c r="L24" s="90" t="s">
        <v>468</v>
      </c>
      <c r="M24" s="87" t="s">
        <v>20</v>
      </c>
    </row>
    <row r="25" spans="2:13" x14ac:dyDescent="0.2">
      <c r="B25" s="76">
        <v>52</v>
      </c>
      <c r="C25" s="38" t="str">
        <f>IF(ISBLANK(B25)," ",VLOOKUP(B25,[1]BYN!$B$2:$C$209,2,FALSE))</f>
        <v>SİNAN ÇALIK</v>
      </c>
      <c r="D25" s="38" t="str">
        <f>IF(ISBLANK(C25)," ",VLOOKUP(C25,[1]BYN!$C$2:$E$209,2,FALSE))</f>
        <v>ISPARTA</v>
      </c>
      <c r="F25" s="91"/>
      <c r="H25" s="76">
        <v>53</v>
      </c>
      <c r="I25" s="38" t="str">
        <f>IF(ISBLANK(H25)," ",VLOOKUP(H25,[1]BYN!$B$2:$C$209,2,FALSE))</f>
        <v>AZİZHAN AKHADOU</v>
      </c>
      <c r="J25" s="38" t="str">
        <f>IF(ISBLANK(I25)," ",VLOOKUP(I25,[1]BYN!$C$2:$E$209,2,FALSE))</f>
        <v>KARABÜK</v>
      </c>
      <c r="L25" s="91"/>
    </row>
    <row r="26" spans="2:13" x14ac:dyDescent="0.2">
      <c r="C26" s="82"/>
      <c r="D26" s="89"/>
      <c r="E26" s="90" t="s">
        <v>454</v>
      </c>
      <c r="F26" s="91"/>
      <c r="I26" s="82"/>
      <c r="J26" s="89"/>
      <c r="K26" s="90" t="s">
        <v>481</v>
      </c>
      <c r="L26" s="91"/>
    </row>
    <row r="27" spans="2:13" x14ac:dyDescent="0.2">
      <c r="C27" s="38" t="s">
        <v>454</v>
      </c>
      <c r="D27" s="38" t="str">
        <f>IF(ISBLANK(C27)," ",VLOOKUP(C27,[1]BYN!$C$2:$E$1209,2,FALSE))</f>
        <v>BARTIN</v>
      </c>
      <c r="E27" s="91"/>
      <c r="I27" s="38" t="str">
        <f>IF(ISBLANK(H27)," ",VLOOKUP(H27,[1]BYN!$B$2:$C$209,2,FALSE))</f>
        <v xml:space="preserve"> </v>
      </c>
      <c r="J27" s="38"/>
      <c r="K27" s="91"/>
    </row>
    <row r="29" spans="2:13" ht="12" x14ac:dyDescent="0.2">
      <c r="B29" s="76">
        <v>62</v>
      </c>
      <c r="C29" s="38" t="str">
        <f>IF(ISBLANK(B29)," ",VLOOKUP(B29,[1]BYN!$B$2:$C$209,2,FALSE))</f>
        <v>AYKUT GÖNÜL</v>
      </c>
      <c r="D29" s="38" t="str">
        <f>IF(ISBLANK(C29)," ",VLOOKUP(C29,[1]BYN!$C$2:$E$209,2,FALSE))</f>
        <v>İSTANBUL</v>
      </c>
      <c r="E29" s="88"/>
      <c r="H29" s="76">
        <v>63</v>
      </c>
      <c r="I29" s="38" t="str">
        <f>IF(ISBLANK(H29)," ",VLOOKUP(H29,[1]BYN!$B$2:$C$209,2,FALSE))</f>
        <v>DENİZ BERK ALKANAT</v>
      </c>
      <c r="J29" s="38" t="str">
        <f>IF(ISBLANK(I29)," ",VLOOKUP(I29,[1]BYN!$C$2:$E$209,2,FALSE))</f>
        <v>İSTANBUL</v>
      </c>
    </row>
    <row r="30" spans="2:13" x14ac:dyDescent="0.2">
      <c r="C30" s="82"/>
      <c r="D30" s="89"/>
      <c r="E30" s="90" t="s">
        <v>493</v>
      </c>
      <c r="I30" s="82"/>
      <c r="J30" s="89"/>
      <c r="K30" s="90" t="s">
        <v>494</v>
      </c>
    </row>
    <row r="31" spans="2:13" x14ac:dyDescent="0.2">
      <c r="B31" s="76">
        <v>67</v>
      </c>
      <c r="C31" s="38" t="str">
        <f>IF(ISBLANK(B31)," ",VLOOKUP(B31,[1]BYN!$B$2:$C$209,2,FALSE))</f>
        <v>EMRE LAÇİN</v>
      </c>
      <c r="D31" s="38" t="str">
        <f>IF(ISBLANK(C31)," ",VLOOKUP(C31,[1]BYN!$C$2:$E$1209,2,FALSE))</f>
        <v>KAYSERİ</v>
      </c>
      <c r="E31" s="91"/>
      <c r="F31" s="91"/>
      <c r="H31" s="76">
        <v>68</v>
      </c>
      <c r="I31" s="38" t="str">
        <f>IF(ISBLANK(H31)," ",VLOOKUP(H31,[1]BYN!$B$2:$C$209,2,FALSE))</f>
        <v>ZAKİR ERGESOV</v>
      </c>
      <c r="J31" s="38" t="str">
        <f>IF(ISBLANK(I31)," ",VLOOKUP(I31,[1]BYN!$C$2:$E$209,2,FALSE))</f>
        <v>İSTANBUL</v>
      </c>
      <c r="K31" s="91"/>
      <c r="L31" s="91"/>
    </row>
    <row r="32" spans="2:13" x14ac:dyDescent="0.2">
      <c r="C32" s="80"/>
      <c r="D32" s="92"/>
      <c r="E32" s="93"/>
      <c r="F32" s="90" t="s">
        <v>500</v>
      </c>
      <c r="G32" s="87" t="s">
        <v>9</v>
      </c>
      <c r="I32" s="80"/>
      <c r="J32" s="92"/>
      <c r="L32" s="90" t="s">
        <v>506</v>
      </c>
      <c r="M32" s="87" t="s">
        <v>21</v>
      </c>
    </row>
    <row r="33" spans="2:13" x14ac:dyDescent="0.2">
      <c r="B33" s="76">
        <v>72</v>
      </c>
      <c r="C33" s="38" t="str">
        <f>IF(ISBLANK(B33)," ",VLOOKUP(B33,[1]BYN!$B$2:$C$209,2,FALSE))</f>
        <v>FURKAN YÜRÜK</v>
      </c>
      <c r="D33" s="38" t="str">
        <f>IF(ISBLANK(C33)," ",VLOOKUP(C33,[1]BYN!$C$2:$E$209,2,FALSE))</f>
        <v>ÇANAKKALE</v>
      </c>
      <c r="F33" s="91"/>
      <c r="G33" s="76"/>
      <c r="H33" s="76">
        <v>73</v>
      </c>
      <c r="I33" s="38" t="str">
        <f>IF(ISBLANK(H33)," ",VLOOKUP(H33,[1]BYN!$B$2:$C$209,2,FALSE))</f>
        <v>OĞUZHAN UZUN</v>
      </c>
      <c r="J33" s="38" t="str">
        <f>IF(ISBLANK(I33)," ",VLOOKUP(I33,[1]BYN!$C$2:$E$209,2,FALSE))</f>
        <v>ÇANAKKALE</v>
      </c>
      <c r="L33" s="91"/>
      <c r="M33" s="76"/>
    </row>
    <row r="34" spans="2:13" x14ac:dyDescent="0.2">
      <c r="C34" s="82"/>
      <c r="D34" s="89"/>
      <c r="E34" s="90" t="s">
        <v>500</v>
      </c>
      <c r="F34" s="91"/>
      <c r="I34" s="82"/>
      <c r="J34" s="89"/>
      <c r="K34" s="90" t="s">
        <v>506</v>
      </c>
      <c r="L34" s="91"/>
    </row>
    <row r="35" spans="2:13" x14ac:dyDescent="0.2">
      <c r="B35" s="76">
        <v>77</v>
      </c>
      <c r="C35" s="38" t="str">
        <f>IF(ISBLANK(B35)," ",VLOOKUP(B35,[1]BYN!$B$2:$C$209,2,FALSE))</f>
        <v>BİNDAR MÜHÜRDAROĞLU</v>
      </c>
      <c r="D35" s="38" t="str">
        <f>IF(ISBLANK(C35)," ",VLOOKUP(C35,[1]BYN!$C$2:$E$1209,2,FALSE))</f>
        <v>SİİRT</v>
      </c>
      <c r="E35" s="91"/>
      <c r="H35" s="76">
        <v>78</v>
      </c>
      <c r="I35" s="38" t="str">
        <f>IF(ISBLANK(H35)," ",VLOOKUP(H35,[1]BYN!$B$2:$C$209,2,FALSE))</f>
        <v>SEYİTHAN HASDEMİR</v>
      </c>
      <c r="J35" s="38" t="str">
        <f>IF(ISBLANK(I35)," ",VLOOKUP(I35,[1]BYN!$C$2:$E$209,2,FALSE))</f>
        <v>SİİRT</v>
      </c>
      <c r="K35" s="91"/>
    </row>
    <row r="37" spans="2:13" ht="12" x14ac:dyDescent="0.2">
      <c r="B37" s="76">
        <v>82</v>
      </c>
      <c r="C37" s="38" t="str">
        <f>IF(ISBLANK(B37)," ",VLOOKUP(B37,[1]BYN!$B$2:$C$209,2,FALSE))</f>
        <v>ERHAN SİNER</v>
      </c>
      <c r="D37" s="38" t="str">
        <f>IF(ISBLANK(C37)," ",VLOOKUP(C37,[1]BYN!$C$2:$E$209,2,FALSE))</f>
        <v>TUNCELİ</v>
      </c>
      <c r="E37" s="88"/>
      <c r="H37" s="76">
        <v>83</v>
      </c>
      <c r="I37" s="38" t="str">
        <f>IF(ISBLANK(H37)," ",VLOOKUP(H37,[1]BYN!$B$2:$C$209,2,FALSE))</f>
        <v>BERAT ARAVİ</v>
      </c>
      <c r="J37" s="38" t="str">
        <f>IF(ISBLANK(I37)," ",VLOOKUP(I37,[1]BYN!$C$2:$E$209,2,FALSE))</f>
        <v>TUNCELİ</v>
      </c>
    </row>
    <row r="38" spans="2:13" x14ac:dyDescent="0.2">
      <c r="C38" s="82"/>
      <c r="D38" s="89"/>
      <c r="E38" s="90" t="s">
        <v>518</v>
      </c>
      <c r="I38" s="82"/>
      <c r="J38" s="89"/>
      <c r="K38" s="90" t="s">
        <v>521</v>
      </c>
    </row>
    <row r="39" spans="2:13" x14ac:dyDescent="0.2">
      <c r="B39" s="76">
        <v>87</v>
      </c>
      <c r="C39" s="38" t="str">
        <f>IF(ISBLANK(B39)," ",VLOOKUP(B39,[1]BYN!$B$2:$C$209,2,FALSE))</f>
        <v>HAKAN SUYABATMAZ</v>
      </c>
      <c r="D39" s="38" t="str">
        <f>IF(ISBLANK(C39)," ",VLOOKUP(C39,[1]BYN!$C$2:$E$1209,2,FALSE))</f>
        <v>GİRESUN</v>
      </c>
      <c r="E39" s="91"/>
      <c r="F39" s="91"/>
      <c r="H39" s="76">
        <v>88</v>
      </c>
      <c r="I39" s="38" t="str">
        <f>IF(ISBLANK(H39)," ",VLOOKUP(H39,[1]BYN!$B$2:$C$209,2,FALSE))</f>
        <v>ORHAN KÜÇÜKYILDIZ</v>
      </c>
      <c r="J39" s="38" t="str">
        <f>IF(ISBLANK(I39)," ",VLOOKUP(I39,[1]BYN!$C$2:$E$209,2,FALSE))</f>
        <v>GİRESUN</v>
      </c>
      <c r="K39" s="91"/>
      <c r="L39" s="91"/>
    </row>
    <row r="40" spans="2:13" x14ac:dyDescent="0.2">
      <c r="C40" s="80"/>
      <c r="D40" s="92"/>
      <c r="E40" s="93"/>
      <c r="F40" s="90" t="s">
        <v>518</v>
      </c>
      <c r="G40" s="87" t="s">
        <v>10</v>
      </c>
      <c r="I40" s="80"/>
      <c r="J40" s="92"/>
      <c r="L40" s="90" t="s">
        <v>526</v>
      </c>
      <c r="M40" s="87" t="s">
        <v>22</v>
      </c>
    </row>
    <row r="41" spans="2:13" x14ac:dyDescent="0.2">
      <c r="B41" s="76">
        <v>92</v>
      </c>
      <c r="C41" s="38" t="str">
        <f>IF(ISBLANK(B41)," ",VLOOKUP(B41,[1]BYN!$B$2:$C$209,2,FALSE))</f>
        <v>ÖMER FARUK AYDEMİR</v>
      </c>
      <c r="D41" s="38" t="str">
        <f>IF(ISBLANK(C41)," ",VLOOKUP(C41,[1]BYN!$C$2:$E$209,2,FALSE))</f>
        <v>ESKİŞEHİR</v>
      </c>
      <c r="F41" s="91"/>
      <c r="H41" s="76">
        <v>93</v>
      </c>
      <c r="I41" s="38" t="str">
        <f>IF(ISBLANK(H41)," ",VLOOKUP(H41,[1]BYN!$B$2:$C$209,2,FALSE))</f>
        <v>ERAY AKBAŞ</v>
      </c>
      <c r="J41" s="38" t="str">
        <f>IF(ISBLANK(I41)," ",VLOOKUP(I41,[1]BYN!$C$2:$E$209,2,FALSE))</f>
        <v>TRABZON</v>
      </c>
      <c r="L41" s="91"/>
    </row>
    <row r="42" spans="2:13" x14ac:dyDescent="0.2">
      <c r="C42" s="82"/>
      <c r="D42" s="89"/>
      <c r="E42" s="90" t="s">
        <v>533</v>
      </c>
      <c r="F42" s="91"/>
      <c r="G42" s="76"/>
      <c r="I42" s="82"/>
      <c r="J42" s="89"/>
      <c r="K42" s="90" t="s">
        <v>526</v>
      </c>
      <c r="L42" s="91"/>
      <c r="M42" s="76"/>
    </row>
    <row r="43" spans="2:13" x14ac:dyDescent="0.2">
      <c r="B43" s="76">
        <v>97</v>
      </c>
      <c r="C43" s="38" t="str">
        <f>IF(ISBLANK(B43)," ",VLOOKUP(B43,[1]BYN!$B$2:$C$209,2,FALSE))</f>
        <v>SEZAİ SERVET ÇEVİKER</v>
      </c>
      <c r="D43" s="38" t="str">
        <f>IF(ISBLANK(C43)," ",VLOOKUP(C43,[1]BYN!$C$2:$E$1209,2,FALSE))</f>
        <v>SAMSUN</v>
      </c>
      <c r="E43" s="91"/>
      <c r="H43" s="76">
        <v>98</v>
      </c>
      <c r="I43" s="38" t="str">
        <f>IF(ISBLANK(H43)," ",VLOOKUP(H43,[1]BYN!$B$2:$C$209,2,FALSE))</f>
        <v>EMİRHAN KELLECİ</v>
      </c>
      <c r="J43" s="38" t="str">
        <f>IF(ISBLANK(I43)," ",VLOOKUP(I43,[1]BYN!$C$2:$E$209,2,FALSE))</f>
        <v>SAMSUN</v>
      </c>
      <c r="K43" s="91"/>
    </row>
    <row r="45" spans="2:13" ht="12" x14ac:dyDescent="0.2">
      <c r="C45" s="38" t="str">
        <f>IF(ISBLANK(B45)," ",VLOOKUP(B45,[1]BYN!$B$2:$C$209,2,FALSE))</f>
        <v xml:space="preserve"> </v>
      </c>
      <c r="D45" s="38"/>
      <c r="E45" s="88"/>
      <c r="I45" s="38" t="str">
        <f>IF(ISBLANK(H45)," ",VLOOKUP(H45,[1]BYN!$B$2:$C$209,2,FALSE))</f>
        <v xml:space="preserve"> </v>
      </c>
      <c r="J45" s="38"/>
    </row>
    <row r="46" spans="2:13" x14ac:dyDescent="0.2">
      <c r="C46" s="82"/>
      <c r="D46" s="89"/>
      <c r="E46" s="90" t="s">
        <v>540</v>
      </c>
      <c r="I46" s="82"/>
      <c r="J46" s="89"/>
      <c r="K46" s="90" t="s">
        <v>543</v>
      </c>
    </row>
    <row r="47" spans="2:13" x14ac:dyDescent="0.2">
      <c r="B47" s="76">
        <v>102</v>
      </c>
      <c r="C47" s="38" t="str">
        <f>IF(ISBLANK(B47)," ",VLOOKUP(B47,[1]BYN!$B$2:$C$209,2,FALSE))</f>
        <v>GÖKHAN YAVAŞ</v>
      </c>
      <c r="D47" s="38" t="str">
        <f>IF(ISBLANK(C47)," ",VLOOKUP(C47,[1]BYN!$C$2:$E$1209,2,FALSE))</f>
        <v xml:space="preserve">BURDUR </v>
      </c>
      <c r="E47" s="91"/>
      <c r="F47" s="91"/>
      <c r="H47" s="76">
        <v>103</v>
      </c>
      <c r="I47" s="38" t="str">
        <f>IF(ISBLANK(H47)," ",VLOOKUP(H47,[1]BYN!$B$2:$C$209,2,FALSE))</f>
        <v>FATİH ATASOY</v>
      </c>
      <c r="J47" s="38" t="str">
        <f>IF(ISBLANK(I47)," ",VLOOKUP(I47,[1]BYN!$C$2:$E$209,2,FALSE))</f>
        <v xml:space="preserve">BURDUR </v>
      </c>
      <c r="K47" s="91"/>
      <c r="L47" s="91"/>
    </row>
    <row r="48" spans="2:13" x14ac:dyDescent="0.2">
      <c r="C48" s="80"/>
      <c r="D48" s="92"/>
      <c r="E48" s="93"/>
      <c r="F48" s="90" t="s">
        <v>540</v>
      </c>
      <c r="G48" s="87" t="s">
        <v>11</v>
      </c>
      <c r="I48" s="80"/>
      <c r="J48" s="92"/>
      <c r="L48" s="90" t="s">
        <v>554</v>
      </c>
      <c r="M48" s="87" t="s">
        <v>23</v>
      </c>
    </row>
    <row r="49" spans="2:13" x14ac:dyDescent="0.2">
      <c r="B49" s="76">
        <v>110</v>
      </c>
      <c r="C49" s="38" t="str">
        <f>IF(ISBLANK(B49)," ",VLOOKUP(B49,[1]BYN!$B$2:$C$209,2,FALSE))</f>
        <v>BEKİR EMİRE</v>
      </c>
      <c r="D49" s="38" t="str">
        <f>IF(ISBLANK(C49)," ",VLOOKUP(C49,[1]BYN!$C$2:$E$209,2,FALSE))</f>
        <v>ESKİŞEHİR</v>
      </c>
      <c r="F49" s="91"/>
      <c r="H49" s="76">
        <v>111</v>
      </c>
      <c r="I49" s="38" t="str">
        <f>IF(ISBLANK(H49)," ",VLOOKUP(H49,[1]BYN!$B$2:$C$209,2,FALSE))</f>
        <v xml:space="preserve">MELİH SARIŞAHİN </v>
      </c>
      <c r="J49" s="38" t="str">
        <f>IF(ISBLANK(I49)," ",VLOOKUP(I49,[1]BYN!$C$2:$E$209,2,FALSE))</f>
        <v>ISPARTA</v>
      </c>
      <c r="L49" s="91"/>
    </row>
    <row r="50" spans="2:13" x14ac:dyDescent="0.2">
      <c r="C50" s="82"/>
      <c r="D50" s="89"/>
      <c r="E50" s="90" t="s">
        <v>553</v>
      </c>
      <c r="F50" s="91"/>
      <c r="I50" s="82"/>
      <c r="J50" s="89"/>
      <c r="K50" s="90" t="s">
        <v>554</v>
      </c>
      <c r="L50" s="91"/>
    </row>
    <row r="51" spans="2:13" x14ac:dyDescent="0.2">
      <c r="B51" s="76">
        <v>114</v>
      </c>
      <c r="C51" s="38" t="str">
        <f>IF(ISBLANK(B51)," ",VLOOKUP(B51,[1]BYN!$B$2:$C$209,2,FALSE))</f>
        <v>YUNUS DAYAN</v>
      </c>
      <c r="D51" s="38" t="str">
        <f>IF(ISBLANK(C51)," ",VLOOKUP(C51,[1]BYN!$C$2:$E$1209,2,FALSE))</f>
        <v>BİTLİS</v>
      </c>
      <c r="E51" s="91"/>
      <c r="G51" s="76"/>
      <c r="H51" s="76">
        <v>115</v>
      </c>
      <c r="I51" s="38" t="str">
        <f>IF(ISBLANK(H51)," ",VLOOKUP(H51,[1]BYN!$B$2:$C$209,2,FALSE))</f>
        <v>MEHMET DURSUN</v>
      </c>
      <c r="J51" s="38" t="str">
        <f>IF(ISBLANK(I51)," ",VLOOKUP(I51,[1]BYN!$C$2:$E$209,2,FALSE))</f>
        <v>BİTLİS</v>
      </c>
      <c r="K51" s="91"/>
      <c r="M51" s="76"/>
    </row>
    <row r="53" spans="2:13" ht="12" x14ac:dyDescent="0.2">
      <c r="B53" s="76">
        <v>119</v>
      </c>
      <c r="C53" s="38" t="str">
        <f>IF(ISBLANK(B53)," ",VLOOKUP(B53,[1]BYN!$B$2:$C$209,2,FALSE))</f>
        <v>ZAHİD DURMAZ</v>
      </c>
      <c r="D53" s="38" t="str">
        <f>IF(ISBLANK(C53)," ",VLOOKUP(C53,[1]BYN!$C$2:$E$209,2,FALSE))</f>
        <v>SİVAS</v>
      </c>
      <c r="E53" s="88"/>
      <c r="H53" s="76">
        <v>120</v>
      </c>
      <c r="I53" s="38" t="str">
        <f>IF(ISBLANK(H53)," ",VLOOKUP(H53,[1]BYN!$B$2:$C$209,2,FALSE))</f>
        <v>MAHMUT YASİR MANCAR</v>
      </c>
      <c r="J53" s="38" t="str">
        <f>IF(ISBLANK(I53)," ",VLOOKUP(I53,[1]BYN!$C$2:$E$209,2,FALSE))</f>
        <v>YALOVA</v>
      </c>
    </row>
    <row r="54" spans="2:13" x14ac:dyDescent="0.2">
      <c r="C54" s="82"/>
      <c r="D54" s="89"/>
      <c r="E54" s="90" t="s">
        <v>565</v>
      </c>
      <c r="I54" s="82"/>
      <c r="J54" s="89"/>
      <c r="K54" s="90" t="s">
        <v>573</v>
      </c>
    </row>
    <row r="55" spans="2:13" x14ac:dyDescent="0.2">
      <c r="B55" s="76">
        <v>124</v>
      </c>
      <c r="C55" s="38" t="str">
        <f>IF(ISBLANK(B55)," ",VLOOKUP(B55,[1]BYN!$B$2:$C$209,2,FALSE))</f>
        <v>MELİJ BURAK KİBAR</v>
      </c>
      <c r="D55" s="38" t="str">
        <f>IF(ISBLANK(C55)," ",VLOOKUP(C55,[1]BYN!$C$2:$E$1209,2,FALSE))</f>
        <v>AFYON</v>
      </c>
      <c r="E55" s="91"/>
      <c r="F55" s="91"/>
      <c r="H55" s="76">
        <v>125</v>
      </c>
      <c r="I55" s="38" t="str">
        <f>IF(ISBLANK(H55)," ",VLOOKUP(H55,[1]BYN!$B$2:$C$209,2,FALSE))</f>
        <v>BURAK DAĞDELEN</v>
      </c>
      <c r="J55" s="38" t="str">
        <f>IF(ISBLANK(I55)," ",VLOOKUP(I55,[1]BYN!$C$2:$E$209,2,FALSE))</f>
        <v>DENİZLİ</v>
      </c>
      <c r="K55" s="91"/>
      <c r="L55" s="91"/>
    </row>
    <row r="56" spans="2:13" x14ac:dyDescent="0.2">
      <c r="C56" s="80"/>
      <c r="D56" s="92"/>
      <c r="E56" s="93"/>
      <c r="F56" s="90" t="s">
        <v>578</v>
      </c>
      <c r="G56" s="87" t="s">
        <v>12</v>
      </c>
      <c r="I56" s="80"/>
      <c r="J56" s="92"/>
      <c r="L56" s="90"/>
      <c r="M56" s="87" t="s">
        <v>24</v>
      </c>
    </row>
    <row r="57" spans="2:13" x14ac:dyDescent="0.2">
      <c r="B57" s="76">
        <v>129</v>
      </c>
      <c r="C57" s="38" t="str">
        <f>IF(ISBLANK(B57)," ",VLOOKUP(B57,[1]BYN!$B$2:$C$209,2,FALSE))</f>
        <v>TURGAY ÇOBANOĞLU</v>
      </c>
      <c r="D57" s="38" t="str">
        <f>IF(ISBLANK(C57)," ",VLOOKUP(C57,[1]BYN!$C$2:$E$209,2,FALSE))</f>
        <v>ESKİŞEHİR</v>
      </c>
      <c r="F57" s="91"/>
      <c r="H57" s="76">
        <v>130</v>
      </c>
      <c r="I57" s="38" t="str">
        <f>IF(ISBLANK(H57)," ",VLOOKUP(H57,[1]BYN!$B$2:$C$209,2,FALSE))</f>
        <v>ÖMER ZORLU</v>
      </c>
      <c r="J57" s="38" t="str">
        <f>IF(ISBLANK(I57)," ",VLOOKUP(I57,[1]BYN!$C$2:$E$209,2,FALSE))</f>
        <v>ESKİŞEHİR</v>
      </c>
      <c r="L57" s="91" t="s">
        <v>573</v>
      </c>
    </row>
    <row r="58" spans="2:13" x14ac:dyDescent="0.2">
      <c r="C58" s="82"/>
      <c r="D58" s="89"/>
      <c r="E58" s="90" t="s">
        <v>578</v>
      </c>
      <c r="F58" s="91"/>
      <c r="I58" s="82"/>
      <c r="J58" s="89"/>
      <c r="K58" s="90" t="s">
        <v>579</v>
      </c>
      <c r="L58" s="91"/>
    </row>
    <row r="59" spans="2:13" x14ac:dyDescent="0.2">
      <c r="B59" s="76">
        <v>134</v>
      </c>
      <c r="C59" s="38" t="str">
        <f>IF(ISBLANK(B59)," ",VLOOKUP(B59,[1]BYN!$B$2:$C$209,2,FALSE))</f>
        <v>SELMAN MEMİŞ</v>
      </c>
      <c r="D59" s="38" t="str">
        <f>IF(ISBLANK(C59)," ",VLOOKUP(C59,[1]BYN!$C$2:$E$1209,2,FALSE))</f>
        <v>BİLECİK</v>
      </c>
      <c r="E59" s="91"/>
      <c r="H59" s="76">
        <v>135</v>
      </c>
      <c r="I59" s="38" t="str">
        <f>IF(ISBLANK(H59)," ",VLOOKUP(H59,[1]BYN!$B$2:$C$209,2,FALSE))</f>
        <v xml:space="preserve">MUSTAFA ARAÇLI </v>
      </c>
      <c r="J59" s="38" t="str">
        <f>IF(ISBLANK(I59)," ",VLOOKUP(I59,[1]BYN!$C$2:$E$209,2,FALSE))</f>
        <v>BİLECİK</v>
      </c>
      <c r="K59" s="91"/>
    </row>
    <row r="61" spans="2:13" ht="12" x14ac:dyDescent="0.2">
      <c r="B61" s="76">
        <v>139</v>
      </c>
      <c r="C61" s="38" t="str">
        <f>IF(ISBLANK(B61)," ",VLOOKUP(B61,[1]BYN!$B$2:$C$209,2,FALSE))</f>
        <v>ÖMER BUĞRA KIRAN</v>
      </c>
      <c r="D61" s="38" t="str">
        <f>IF(ISBLANK(C61)," ",VLOOKUP(C61,[1]BYN!$C$2:$E$209,2,FALSE))</f>
        <v>İSTANBUL</v>
      </c>
      <c r="E61" s="88"/>
      <c r="G61" s="76"/>
      <c r="H61" s="76">
        <v>140</v>
      </c>
      <c r="I61" s="38" t="str">
        <f>IF(ISBLANK(H61)," ",VLOOKUP(H61,[1]BYN!$B$2:$C$209,2,FALSE))</f>
        <v>BEŞİR MUHAMMED ABUALOARAYA</v>
      </c>
      <c r="J61" s="38" t="str">
        <f>IF(ISBLANK(I61)," ",VLOOKUP(I61,[1]BYN!$C$2:$E$209,2,FALSE))</f>
        <v>BOLU</v>
      </c>
      <c r="M61" s="76"/>
    </row>
    <row r="62" spans="2:13" x14ac:dyDescent="0.2">
      <c r="C62" s="82"/>
      <c r="D62" s="89"/>
      <c r="E62" s="90" t="s">
        <v>596</v>
      </c>
      <c r="I62" s="82"/>
      <c r="J62" s="89"/>
      <c r="K62" s="90" t="s">
        <v>597</v>
      </c>
    </row>
    <row r="63" spans="2:13" x14ac:dyDescent="0.2">
      <c r="B63" s="76">
        <v>144</v>
      </c>
      <c r="C63" s="38" t="str">
        <f>IF(ISBLANK(B63)," ",VLOOKUP(B63,[1]BYN!$B$2:$C$209,2,FALSE))</f>
        <v>BİLAL KARATAY</v>
      </c>
      <c r="D63" s="38" t="str">
        <f>IF(ISBLANK(C63)," ",VLOOKUP(C63,[1]BYN!$C$2:$E$1209,2,FALSE))</f>
        <v>İZMİR</v>
      </c>
      <c r="E63" s="91"/>
      <c r="F63" s="91"/>
      <c r="H63" s="76">
        <v>145</v>
      </c>
      <c r="I63" s="38" t="str">
        <f>IF(ISBLANK(H63)," ",VLOOKUP(H63,[1]BYN!$B$2:$C$209,2,FALSE))</f>
        <v>TOLGA KESİK</v>
      </c>
      <c r="J63" s="38" t="str">
        <f>IF(ISBLANK(I63)," ",VLOOKUP(I63,[1]BYN!$C$2:$E$209,2,FALSE))</f>
        <v>İZMİR</v>
      </c>
      <c r="K63" s="91"/>
      <c r="L63" s="91"/>
    </row>
    <row r="64" spans="2:13" x14ac:dyDescent="0.2">
      <c r="C64" s="80"/>
      <c r="D64" s="92"/>
      <c r="E64" s="93"/>
      <c r="F64" s="90" t="s">
        <v>601</v>
      </c>
      <c r="G64" s="87" t="s">
        <v>13</v>
      </c>
      <c r="I64" s="80"/>
      <c r="J64" s="92"/>
      <c r="L64" s="90" t="s">
        <v>597</v>
      </c>
      <c r="M64" s="87" t="s">
        <v>25</v>
      </c>
    </row>
    <row r="65" spans="2:13" x14ac:dyDescent="0.2">
      <c r="B65" s="76">
        <v>149</v>
      </c>
      <c r="C65" s="38" t="str">
        <f>IF(ISBLANK(B65)," ",VLOOKUP(B65,[1]BYN!$B$2:$C$209,2,FALSE))</f>
        <v>OĞUZ ÖKSÜZ ÖNER</v>
      </c>
      <c r="D65" s="38" t="str">
        <f>IF(ISBLANK(C65)," ",VLOOKUP(C65,[1]BYN!$C$2:$E$209,2,FALSE))</f>
        <v>İSTANBUL</v>
      </c>
      <c r="F65" s="91"/>
      <c r="H65" s="76">
        <v>150</v>
      </c>
      <c r="I65" s="38" t="str">
        <f>IF(ISBLANK(H65)," ",VLOOKUP(H65,[1]BYN!$B$2:$C$209,2,FALSE))</f>
        <v>MOHAMMED TATRİ</v>
      </c>
      <c r="J65" s="38" t="str">
        <f>IF(ISBLANK(I65)," ",VLOOKUP(I65,[1]BYN!$C$2:$E$209,2,FALSE))</f>
        <v>İSTANBUL</v>
      </c>
      <c r="L65" s="91"/>
    </row>
    <row r="66" spans="2:13" x14ac:dyDescent="0.2">
      <c r="C66" s="82"/>
      <c r="D66" s="89"/>
      <c r="E66" s="90" t="s">
        <v>601</v>
      </c>
      <c r="F66" s="91"/>
      <c r="I66" s="82"/>
      <c r="J66" s="89"/>
      <c r="K66" s="90" t="s">
        <v>602</v>
      </c>
      <c r="L66" s="91"/>
    </row>
    <row r="67" spans="2:13" x14ac:dyDescent="0.2">
      <c r="B67" s="76">
        <v>154</v>
      </c>
      <c r="C67" s="38" t="str">
        <f>IF(ISBLANK(B67)," ",VLOOKUP(B67,[1]BYN!$B$2:$C$209,2,FALSE))</f>
        <v>EKİN SAYDAM</v>
      </c>
      <c r="D67" s="38" t="str">
        <f>IF(ISBLANK(C67)," ",VLOOKUP(C67,[1]BYN!$C$2:$E$1209,2,FALSE))</f>
        <v>ANKARA</v>
      </c>
      <c r="E67" s="91"/>
      <c r="H67" s="76">
        <v>155</v>
      </c>
      <c r="I67" s="38" t="str">
        <f>IF(ISBLANK(H67)," ",VLOOKUP(H67,[1]BYN!$B$2:$C$209,2,FALSE))</f>
        <v>OKAN OKTAY</v>
      </c>
      <c r="J67" s="38" t="str">
        <f>IF(ISBLANK(I67)," ",VLOOKUP(I67,[1]BYN!$C$2:$E$209,2,FALSE))</f>
        <v>ANTALYA</v>
      </c>
      <c r="K67" s="91"/>
    </row>
    <row r="69" spans="2:13" ht="12" x14ac:dyDescent="0.2">
      <c r="B69" s="76">
        <v>133</v>
      </c>
      <c r="C69" s="38" t="str">
        <f>IF(ISBLANK(B69)," ",VLOOKUP(B69,[1]BYN!$B$2:$C$209,2,FALSE))</f>
        <v xml:space="preserve">ORKUN ÜLKÜ </v>
      </c>
      <c r="D69" s="38" t="str">
        <f>IF(ISBLANK(C69)," ",VLOOKUP(C69,[1]BYN!$C$2:$E$209,2,FALSE))</f>
        <v>İSTANBUL</v>
      </c>
      <c r="E69" s="88"/>
      <c r="H69" s="76">
        <v>138</v>
      </c>
      <c r="I69" s="38" t="str">
        <f>IF(ISBLANK(H69)," ",VLOOKUP(H69,[1]BYN!$B$2:$C$209,2,FALSE))</f>
        <v>BEDİRHAN YAKUP KARAASLAN</v>
      </c>
      <c r="J69" s="38" t="str">
        <f>IF(ISBLANK(I69)," ",VLOOKUP(I69,[1]BYN!$C$2:$E$209,2,FALSE))</f>
        <v>İSTANBUL</v>
      </c>
    </row>
    <row r="70" spans="2:13" x14ac:dyDescent="0.2">
      <c r="C70" s="82"/>
      <c r="D70" s="89"/>
      <c r="E70" s="90" t="s">
        <v>583</v>
      </c>
      <c r="G70" s="76"/>
      <c r="I70" s="82"/>
      <c r="J70" s="89"/>
      <c r="K70" s="90" t="s">
        <v>622</v>
      </c>
      <c r="M70" s="76"/>
    </row>
    <row r="71" spans="2:13" x14ac:dyDescent="0.2">
      <c r="B71" s="76">
        <v>153</v>
      </c>
      <c r="C71" s="38" t="str">
        <f>IF(ISBLANK(B71)," ",VLOOKUP(B71,[1]BYN!$B$2:$C$209,2,FALSE))</f>
        <v>SEFER TARLAK</v>
      </c>
      <c r="D71" s="38" t="str">
        <f>IF(ISBLANK(C71)," ",VLOOKUP(C71,[1]BYN!$C$2:$E$1209,2,FALSE))</f>
        <v>ANKARA</v>
      </c>
      <c r="E71" s="91"/>
      <c r="F71" s="91"/>
      <c r="H71" s="76">
        <v>166</v>
      </c>
      <c r="I71" s="38" t="str">
        <f>IF(ISBLANK(H71)," ",VLOOKUP(H71,[1]BYN!$B$2:$C$209,2,FALSE))</f>
        <v>ERDİ BABAOĞLAN</v>
      </c>
      <c r="J71" s="38" t="str">
        <f>IF(ISBLANK(I71)," ",VLOOKUP(I71,[1]BYN!$C$2:$E$209,2,FALSE))</f>
        <v>OSMANİYE</v>
      </c>
      <c r="K71" s="91"/>
      <c r="L71" s="91"/>
    </row>
    <row r="72" spans="2:13" x14ac:dyDescent="0.2">
      <c r="C72" s="80"/>
      <c r="D72" s="92"/>
      <c r="E72" s="93"/>
      <c r="F72" s="90" t="s">
        <v>583</v>
      </c>
      <c r="G72" s="87" t="s">
        <v>14</v>
      </c>
      <c r="I72" s="80"/>
      <c r="J72" s="92"/>
      <c r="L72" s="90" t="s">
        <v>627</v>
      </c>
      <c r="M72" s="87" t="s">
        <v>26</v>
      </c>
    </row>
    <row r="73" spans="2:13" x14ac:dyDescent="0.2">
      <c r="B73" s="76">
        <v>158</v>
      </c>
      <c r="C73" s="38" t="str">
        <f>IF(ISBLANK(B73)," ",VLOOKUP(B73,[1]BYN!$B$2:$C$209,2,FALSE))</f>
        <v>OĞUZ SERİN</v>
      </c>
      <c r="D73" s="38" t="str">
        <f>IF(ISBLANK(C73)," ",VLOOKUP(C73,[1]BYN!$C$2:$E$209,2,FALSE))</f>
        <v>İSTANBUL</v>
      </c>
      <c r="F73" s="91"/>
      <c r="H73" s="76">
        <v>162</v>
      </c>
      <c r="I73" s="38" t="str">
        <f>IF(ISBLANK(H73)," ",VLOOKUP(H73,[1]BYN!$B$2:$C$209,2,FALSE))</f>
        <v>HASAN ŞAFAK DEVLET</v>
      </c>
      <c r="J73" s="38" t="str">
        <f>IF(ISBLANK(I73)," ",VLOOKUP(I73,[1]BYN!$C$2:$E$209,2,FALSE))</f>
        <v>İSTANBUL</v>
      </c>
      <c r="L73" s="91"/>
    </row>
    <row r="74" spans="2:13" x14ac:dyDescent="0.2">
      <c r="C74" s="82"/>
      <c r="D74" s="89"/>
      <c r="E74" s="90" t="s">
        <v>610</v>
      </c>
      <c r="F74" s="91"/>
      <c r="I74" s="82"/>
      <c r="J74" s="89"/>
      <c r="K74" s="90" t="s">
        <v>627</v>
      </c>
      <c r="L74" s="91"/>
    </row>
    <row r="75" spans="2:13" x14ac:dyDescent="0.2">
      <c r="B75" s="76">
        <v>161</v>
      </c>
      <c r="C75" s="38" t="str">
        <f>IF(ISBLANK(B75)," ",VLOOKUP(B75,[1]BYN!$B$2:$C$209,2,FALSE))</f>
        <v>BERKAY AKGÜL</v>
      </c>
      <c r="D75" s="38" t="str">
        <f>IF(ISBLANK(C75)," ",VLOOKUP(C75,[1]BYN!$C$2:$E$1209,2,FALSE))</f>
        <v>KONYA</v>
      </c>
      <c r="E75" s="91"/>
      <c r="H75" s="76">
        <v>170</v>
      </c>
      <c r="I75" s="38" t="str">
        <f>IF(ISBLANK(H75)," ",VLOOKUP(H75,[1]BYN!$B$2:$C$209,2,FALSE))</f>
        <v>FAZLI ALP DOĞAN</v>
      </c>
      <c r="J75" s="38" t="str">
        <f>IF(ISBLANK(I75)," ",VLOOKUP(I75,[1]BYN!$C$2:$E$209,2,FALSE))</f>
        <v>ERZURUM</v>
      </c>
      <c r="K75" s="91"/>
    </row>
    <row r="77" spans="2:13" ht="12" x14ac:dyDescent="0.2">
      <c r="B77" s="76">
        <v>165</v>
      </c>
      <c r="C77" s="38" t="str">
        <f>IF(ISBLANK(B77)," ",VLOOKUP(B77,[1]BYN!$B$2:$C$209,2,FALSE))</f>
        <v>CEYHUN OZAN BAY</v>
      </c>
      <c r="D77" s="38" t="str">
        <f>IF(ISBLANK(C77)," ",VLOOKUP(C77,[1]BYN!$C$2:$E$209,2,FALSE))</f>
        <v>OSMANİYE</v>
      </c>
      <c r="E77" s="88"/>
      <c r="H77" s="76">
        <v>174</v>
      </c>
      <c r="I77" s="38" t="str">
        <f>IF(ISBLANK(H77)," ",VLOOKUP(H77,[1]BYN!$B$2:$C$209,2,FALSE))</f>
        <v>BATUHAN YILDIZ</v>
      </c>
      <c r="J77" s="38" t="str">
        <f>IF(ISBLANK(I77)," ",VLOOKUP(I77,[1]BYN!$C$2:$E$209,2,FALSE))</f>
        <v>ANTALYA</v>
      </c>
    </row>
    <row r="78" spans="2:13" x14ac:dyDescent="0.2">
      <c r="C78" s="82"/>
      <c r="D78" s="89"/>
      <c r="E78" s="90" t="s">
        <v>626</v>
      </c>
      <c r="I78" s="82"/>
      <c r="J78" s="89"/>
      <c r="K78" s="90" t="s">
        <v>636</v>
      </c>
    </row>
    <row r="79" spans="2:13" x14ac:dyDescent="0.2">
      <c r="B79" s="76">
        <v>169</v>
      </c>
      <c r="C79" s="38" t="str">
        <f>IF(ISBLANK(B79)," ",VLOOKUP(B79,[1]BYN!$B$2:$C$209,2,FALSE))</f>
        <v>ÇAĞRI YILDIRIM</v>
      </c>
      <c r="D79" s="38" t="str">
        <f>IF(ISBLANK(C79)," ",VLOOKUP(C79,[1]BYN!$C$2:$E$1209,2,FALSE))</f>
        <v>ERZURUM</v>
      </c>
      <c r="E79" s="91"/>
      <c r="F79" s="91"/>
      <c r="G79" s="76"/>
      <c r="H79" s="76">
        <v>178</v>
      </c>
      <c r="I79" s="38" t="str">
        <f>IF(ISBLANK(H79)," ",VLOOKUP(H79,[1]BYN!$B$2:$C$209,2,FALSE))</f>
        <v>UMUT ARSLAN</v>
      </c>
      <c r="J79" s="38" t="str">
        <f>IF(ISBLANK(I79)," ",VLOOKUP(I79,[1]BYN!$C$2:$E$209,2,FALSE))</f>
        <v>İSTANBUL</v>
      </c>
      <c r="K79" s="91"/>
      <c r="L79" s="91"/>
      <c r="M79" s="76"/>
    </row>
    <row r="80" spans="2:13" x14ac:dyDescent="0.2">
      <c r="C80" s="80"/>
      <c r="D80" s="92"/>
      <c r="E80" s="93"/>
      <c r="F80" s="90" t="s">
        <v>626</v>
      </c>
      <c r="G80" s="87" t="s">
        <v>15</v>
      </c>
      <c r="I80" s="80"/>
      <c r="J80" s="92"/>
      <c r="L80" s="90" t="s">
        <v>636</v>
      </c>
      <c r="M80" s="87" t="s">
        <v>27</v>
      </c>
    </row>
    <row r="81" spans="2:13" x14ac:dyDescent="0.2">
      <c r="B81" s="76">
        <v>173</v>
      </c>
      <c r="C81" s="38" t="str">
        <f>IF(ISBLANK(B81)," ",VLOOKUP(B81,[1]BYN!$B$2:$C$209,2,FALSE))</f>
        <v>RAŞİT TATLIKAN</v>
      </c>
      <c r="D81" s="38" t="str">
        <f>IF(ISBLANK(C81)," ",VLOOKUP(C81,[1]BYN!$C$2:$E$209,2,FALSE))</f>
        <v>ANTALYA</v>
      </c>
      <c r="F81" s="91"/>
      <c r="H81" s="76">
        <v>182</v>
      </c>
      <c r="I81" s="38" t="str">
        <f>IF(ISBLANK(H81)," ",VLOOKUP(H81,[1]BYN!$B$2:$C$209,2,FALSE))</f>
        <v>ALİHAN KARA</v>
      </c>
      <c r="J81" s="38" t="str">
        <f>IF(ISBLANK(I81)," ",VLOOKUP(I81,[1]BYN!$C$2:$E$209,2,FALSE))</f>
        <v>KOCAELİ</v>
      </c>
      <c r="L81" s="91"/>
    </row>
    <row r="82" spans="2:13" x14ac:dyDescent="0.2">
      <c r="C82" s="82"/>
      <c r="D82" s="89"/>
      <c r="E82" s="90" t="s">
        <v>630</v>
      </c>
      <c r="F82" s="91"/>
      <c r="I82" s="82"/>
      <c r="J82" s="89"/>
      <c r="K82" s="90" t="s">
        <v>646</v>
      </c>
      <c r="L82" s="91"/>
    </row>
    <row r="83" spans="2:13" x14ac:dyDescent="0.2">
      <c r="B83" s="76">
        <v>177</v>
      </c>
      <c r="C83" s="38" t="str">
        <f>IF(ISBLANK(B83)," ",VLOOKUP(B83,[1]BYN!$B$2:$C$209,2,FALSE))</f>
        <v>İBRAHİM HAMZA KARAKOYUN</v>
      </c>
      <c r="D83" s="38" t="str">
        <f>IF(ISBLANK(C83)," ",VLOOKUP(C83,[1]BYN!$C$2:$E$1209,2,FALSE))</f>
        <v>KAYSERİ</v>
      </c>
      <c r="E83" s="91"/>
      <c r="H83" s="76">
        <v>186</v>
      </c>
      <c r="I83" s="38" t="str">
        <f>IF(ISBLANK(H83)," ",VLOOKUP(H83,[1]BYN!$B$2:$C$209,2,FALSE))</f>
        <v>NUMAN OKUR</v>
      </c>
      <c r="J83" s="38" t="str">
        <f>IF(ISBLANK(I83)," ",VLOOKUP(I83,[1]BYN!$C$2:$E$209,2,FALSE))</f>
        <v>NEVŞEHİR</v>
      </c>
      <c r="K83" s="91"/>
    </row>
    <row r="85" spans="2:13" ht="12" x14ac:dyDescent="0.2">
      <c r="B85" s="76">
        <v>181</v>
      </c>
      <c r="C85" s="38" t="str">
        <f>IF(ISBLANK(B85)," ",VLOOKUP(B85,[1]BYN!$B$2:$C$209,2,FALSE))</f>
        <v>ADNAN CAN BAYRAK</v>
      </c>
      <c r="D85" s="38" t="str">
        <f>IF(ISBLANK(C85)," ",VLOOKUP(C85,[1]BYN!$C$2:$E$209,2,FALSE))</f>
        <v>KOCAELİ</v>
      </c>
      <c r="E85" s="88"/>
      <c r="H85" s="76">
        <v>190</v>
      </c>
      <c r="I85" s="38" t="str">
        <f>IF(ISBLANK(H85)," ",VLOOKUP(H85,[1]BYN!$B$2:$C$209,2,FALSE))</f>
        <v>MAHMUT KAHRAMAN</v>
      </c>
      <c r="J85" s="38" t="str">
        <f>IF(ISBLANK(I85)," ",VLOOKUP(I85,[1]BYN!$C$2:$E$209,2,FALSE))</f>
        <v>KONYA</v>
      </c>
    </row>
    <row r="86" spans="2:13" x14ac:dyDescent="0.2">
      <c r="C86" s="82"/>
      <c r="D86" s="89"/>
      <c r="E86" s="90" t="s">
        <v>639</v>
      </c>
      <c r="I86" s="82"/>
      <c r="J86" s="89"/>
      <c r="K86" s="90" t="s">
        <v>658</v>
      </c>
    </row>
    <row r="87" spans="2:13" x14ac:dyDescent="0.2">
      <c r="B87" s="76">
        <v>185</v>
      </c>
      <c r="C87" s="38" t="str">
        <f>IF(ISBLANK(B87)," ",VLOOKUP(B87,[1]BYN!$B$2:$C$209,2,FALSE))</f>
        <v>UTKU CAFEROĞLU</v>
      </c>
      <c r="D87" s="38" t="str">
        <f>IF(ISBLANK(C87)," ",VLOOKUP(C87,[1]BYN!$C$2:$E$1209,2,FALSE))</f>
        <v>NEVŞEHİR</v>
      </c>
      <c r="E87" s="91"/>
      <c r="F87" s="91"/>
      <c r="H87" s="76">
        <v>194</v>
      </c>
      <c r="I87" s="38" t="str">
        <f>IF(ISBLANK(H87)," ",VLOOKUP(H87,[1]BYN!$B$2:$C$209,2,FALSE))</f>
        <v>ALİ SERCAN ERDEM</v>
      </c>
      <c r="J87" s="38" t="str">
        <f>IF(ISBLANK(I87)," ",VLOOKUP(I87,[1]BYN!$C$2:$E$209,2,FALSE))</f>
        <v>ANKARA</v>
      </c>
      <c r="K87" s="91"/>
      <c r="L87" s="91"/>
    </row>
    <row r="88" spans="2:13" x14ac:dyDescent="0.2">
      <c r="C88" s="80"/>
      <c r="D88" s="92"/>
      <c r="E88" s="93"/>
      <c r="F88" s="90" t="s">
        <v>657</v>
      </c>
      <c r="G88" s="87" t="s">
        <v>16</v>
      </c>
      <c r="I88" s="80"/>
      <c r="J88" s="92"/>
      <c r="L88" s="90" t="s">
        <v>667</v>
      </c>
      <c r="M88" s="87" t="s">
        <v>28</v>
      </c>
    </row>
    <row r="89" spans="2:13" x14ac:dyDescent="0.2">
      <c r="B89" s="76">
        <v>189</v>
      </c>
      <c r="C89" s="38" t="str">
        <f>IF(ISBLANK(B89)," ",VLOOKUP(B89,[1]BYN!$B$2:$C$209,2,FALSE))</f>
        <v>TARIK ONUR KARATAŞ</v>
      </c>
      <c r="D89" s="38" t="str">
        <f>IF(ISBLANK(C89)," ",VLOOKUP(C89,[1]BYN!$C$2:$E$209,2,FALSE))</f>
        <v>KONYA</v>
      </c>
      <c r="F89" s="91"/>
      <c r="G89" s="76"/>
      <c r="H89" s="76">
        <v>198</v>
      </c>
      <c r="I89" s="38" t="str">
        <f>IF(ISBLANK(H89)," ",VLOOKUP(H89,[1]BYN!$B$2:$C$209,2,FALSE))</f>
        <v>İZZET GÖÇMEN</v>
      </c>
      <c r="J89" s="38" t="str">
        <f>IF(ISBLANK(I89)," ",VLOOKUP(I89,[1]BYN!$C$2:$E$209,2,FALSE))</f>
        <v>KAYSERİ</v>
      </c>
      <c r="L89" s="91"/>
    </row>
    <row r="90" spans="2:13" x14ac:dyDescent="0.2">
      <c r="C90" s="82"/>
      <c r="D90" s="89"/>
      <c r="E90" s="90" t="s">
        <v>657</v>
      </c>
      <c r="F90" s="91"/>
      <c r="G90" s="76"/>
      <c r="I90" s="82"/>
      <c r="J90" s="89"/>
      <c r="K90" s="90" t="s">
        <v>667</v>
      </c>
      <c r="L90" s="91"/>
    </row>
    <row r="91" spans="2:13" x14ac:dyDescent="0.2">
      <c r="B91" s="76">
        <v>193</v>
      </c>
      <c r="C91" s="38" t="str">
        <f>IF(ISBLANK(B91)," ",VLOOKUP(B91,[1]BYN!$B$2:$C$209,2,FALSE))</f>
        <v xml:space="preserve">DENİZCAN BOZKURT </v>
      </c>
      <c r="D91" s="38" t="str">
        <f>IF(ISBLANK(C91)," ",VLOOKUP(C91,[1]BYN!$C$2:$E$1209,2,FALSE))</f>
        <v>ANKARA</v>
      </c>
      <c r="E91" s="91"/>
      <c r="G91" s="76"/>
      <c r="H91" s="76">
        <v>202</v>
      </c>
      <c r="I91" s="38" t="str">
        <f>IF(ISBLANK(H91)," ",VLOOKUP(H91,[1]BYN!$B$2:$C$209,2,FALSE))</f>
        <v>SERVET YERGİN</v>
      </c>
      <c r="J91" s="38" t="str">
        <f>IF(ISBLANK(I91)," ",VLOOKUP(I91,[1]BYN!$C$2:$E$209,2,FALSE))</f>
        <v>ANKARA</v>
      </c>
      <c r="K91" s="91"/>
    </row>
    <row r="92" spans="2:13" x14ac:dyDescent="0.2">
      <c r="G92" s="76"/>
    </row>
    <row r="93" spans="2:13" ht="12" x14ac:dyDescent="0.2">
      <c r="C93" s="38" t="str">
        <f>IF(ISBLANK(B93)," ",VLOOKUP(B93,[1]BYN!$B$2:$C$209,2,FALSE))</f>
        <v xml:space="preserve"> </v>
      </c>
      <c r="D93" s="38"/>
      <c r="E93" s="88"/>
      <c r="G93" s="76"/>
      <c r="I93" s="38" t="str">
        <f>IF(ISBLANK(H93)," ",VLOOKUP(H93,[1]BYN!$B$2:$C$209,2,FALSE))</f>
        <v xml:space="preserve"> </v>
      </c>
      <c r="J93" s="38"/>
    </row>
    <row r="94" spans="2:13" x14ac:dyDescent="0.2">
      <c r="C94" s="82"/>
      <c r="D94" s="89"/>
      <c r="E94" s="90" t="s">
        <v>661</v>
      </c>
      <c r="G94" s="76"/>
      <c r="I94" s="82"/>
      <c r="J94" s="89"/>
      <c r="K94" s="90" t="s">
        <v>671</v>
      </c>
    </row>
    <row r="95" spans="2:13" x14ac:dyDescent="0.2">
      <c r="B95" s="76">
        <v>197</v>
      </c>
      <c r="C95" s="38" t="str">
        <f>IF(ISBLANK(B95)," ",VLOOKUP(B95,[1]BYN!$B$2:$C$209,2,FALSE))</f>
        <v>ATAKAN CURA</v>
      </c>
      <c r="D95" s="38" t="str">
        <f>IF(ISBLANK(C95)," ",VLOOKUP(C95,[1]BYN!$C$2:$E$1209,2,FALSE))</f>
        <v>İSTANBUL</v>
      </c>
      <c r="E95" s="91"/>
      <c r="F95" s="91"/>
      <c r="G95" s="76"/>
      <c r="H95" s="76">
        <v>206</v>
      </c>
      <c r="I95" s="38" t="str">
        <f>IF(ISBLANK(H95)," ",VLOOKUP(H95,[1]BYN!$B$2:$C$209,2,FALSE))</f>
        <v>TARIK BİÇER</v>
      </c>
      <c r="J95" s="38" t="str">
        <f>IF(ISBLANK(I95)," ",VLOOKUP(I95,[1]BYN!$C$2:$E$209,2,FALSE))</f>
        <v>İSTANBUL</v>
      </c>
      <c r="K95" s="91"/>
      <c r="L95" s="91"/>
    </row>
    <row r="96" spans="2:13" x14ac:dyDescent="0.2">
      <c r="C96" s="80"/>
      <c r="D96" s="92"/>
      <c r="E96" s="93"/>
      <c r="F96" s="90" t="s">
        <v>665</v>
      </c>
      <c r="G96" s="87" t="s">
        <v>17</v>
      </c>
      <c r="I96" s="80"/>
      <c r="J96" s="92"/>
      <c r="L96" s="90" t="s">
        <v>674</v>
      </c>
      <c r="M96" s="87" t="s">
        <v>29</v>
      </c>
    </row>
    <row r="97" spans="2:13" x14ac:dyDescent="0.2">
      <c r="B97" s="76">
        <v>201</v>
      </c>
      <c r="C97" s="38" t="str">
        <f>IF(ISBLANK(B97)," ",VLOOKUP(B97,[1]BYN!$B$2:$C$209,2,FALSE))</f>
        <v>SADETTİN GENÇER</v>
      </c>
      <c r="D97" s="38" t="str">
        <f>IF(ISBLANK(C97)," ",VLOOKUP(C97,[1]BYN!$C$2:$E$209,2,FALSE))</f>
        <v>ANKARA</v>
      </c>
      <c r="F97" s="91"/>
      <c r="G97" s="76"/>
      <c r="H97" s="76">
        <v>209</v>
      </c>
      <c r="I97" s="38" t="str">
        <f>IF(ISBLANK(H97)," ",VLOOKUP(H97,[1]BYN!$B$2:$C$209,2,FALSE))</f>
        <v>BARIŞ AKYEL</v>
      </c>
      <c r="J97" s="38" t="str">
        <f>IF(ISBLANK(I97)," ",VLOOKUP(I97,[1]BYN!$C$2:$E$209,2,FALSE))</f>
        <v>ISPARTA</v>
      </c>
      <c r="L97" s="91"/>
      <c r="M97" s="76"/>
    </row>
    <row r="98" spans="2:13" x14ac:dyDescent="0.2">
      <c r="C98" s="82"/>
      <c r="D98" s="89"/>
      <c r="E98" s="90" t="s">
        <v>665</v>
      </c>
      <c r="F98" s="91"/>
      <c r="I98" s="82"/>
      <c r="J98" s="89"/>
      <c r="K98" s="90" t="s">
        <v>674</v>
      </c>
      <c r="L98" s="91"/>
    </row>
    <row r="99" spans="2:13" x14ac:dyDescent="0.2">
      <c r="B99" s="76">
        <v>205</v>
      </c>
      <c r="C99" s="38" t="str">
        <f>IF(ISBLANK(B99)," ",VLOOKUP(B99,[1]BYN!$B$2:$C$209,2,FALSE))</f>
        <v>ERDİ ÜSTÜN</v>
      </c>
      <c r="D99" s="38" t="str">
        <f>IF(ISBLANK(C99)," ",VLOOKUP(C99,[1]BYN!$C$2:$E$1209,2,FALSE))</f>
        <v>İSTANBUL</v>
      </c>
      <c r="E99" s="91"/>
      <c r="H99" s="76">
        <v>212</v>
      </c>
      <c r="I99" s="38" t="str">
        <f>IF(ISBLANK(H99)," ",VLOOKUP(H99,[1]BYN!$B$2:$C$209,2,FALSE))</f>
        <v>AZER TURAN</v>
      </c>
      <c r="J99" s="38" t="str">
        <f>IF(ISBLANK(I99)," ",VLOOKUP(I99,[1]BYN!$C$2:$E$209,2,FALSE))</f>
        <v>İSTANBUL</v>
      </c>
      <c r="K99" s="91"/>
    </row>
  </sheetData>
  <mergeCells count="3">
    <mergeCell ref="A1:M1"/>
    <mergeCell ref="A2:M2"/>
    <mergeCell ref="A3:M3"/>
  </mergeCells>
  <pageMargins left="0.7" right="0.7" top="0.75" bottom="0.75" header="0.3" footer="0.3"/>
  <pageSetup paperSize="9" scale="5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"/>
  <sheetViews>
    <sheetView view="pageBreakPreview" zoomScale="60" zoomScaleNormal="100" workbookViewId="0">
      <selection activeCell="P14" sqref="P14"/>
    </sheetView>
  </sheetViews>
  <sheetFormatPr defaultColWidth="9.140625" defaultRowHeight="11.25" x14ac:dyDescent="0.2"/>
  <cols>
    <col min="1" max="1" width="2.7109375" style="76" customWidth="1"/>
    <col min="2" max="2" width="3" style="76" customWidth="1"/>
    <col min="3" max="3" width="20" style="76" customWidth="1"/>
    <col min="4" max="4" width="8" style="76" bestFit="1" customWidth="1"/>
    <col min="5" max="6" width="19.7109375" style="86" customWidth="1"/>
    <col min="7" max="7" width="3.140625" style="87" customWidth="1"/>
    <col min="8" max="8" width="3.5703125" style="76" customWidth="1"/>
    <col min="9" max="9" width="20" style="76" customWidth="1"/>
    <col min="10" max="10" width="7.140625" style="76" bestFit="1" customWidth="1"/>
    <col min="11" max="12" width="19.7109375" style="86" customWidth="1"/>
    <col min="13" max="13" width="4" style="87" customWidth="1"/>
    <col min="14" max="16384" width="9.140625" style="76"/>
  </cols>
  <sheetData>
    <row r="1" spans="1:25" s="73" customFormat="1" ht="23.25" x14ac:dyDescent="0.35">
      <c r="A1" s="261" t="s">
        <v>66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s="241" customFormat="1" ht="18.75" x14ac:dyDescent="0.3">
      <c r="A2" s="262" t="s">
        <v>763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25" s="85" customFormat="1" ht="16.5" thickBot="1" x14ac:dyDescent="0.3">
      <c r="A3" s="263" t="s">
        <v>346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25" ht="12" thickTop="1" x14ac:dyDescent="0.2"/>
    <row r="5" spans="1:25" ht="12" x14ac:dyDescent="0.2">
      <c r="B5" s="76">
        <v>3</v>
      </c>
      <c r="C5" s="38" t="str">
        <f>IF(ISBLANK(B5)," ",VLOOKUP(B5,[2]BYN!$B$2:$C$209,2,FALSE))</f>
        <v>ATANUR YIKILMAZSOY</v>
      </c>
      <c r="D5" s="38" t="str">
        <f>IF(ISBLANK(C5)," ",VLOOKUP(C5,[2]BYN!$C$2:$E$209,2,FALSE))</f>
        <v>İSTANBUL</v>
      </c>
      <c r="E5" s="88"/>
      <c r="H5" s="76">
        <v>4</v>
      </c>
      <c r="I5" s="38" t="str">
        <f>IF(ISBLANK(H5)," ",VLOOKUP(H5,[2]BYN!$B$2:$C$209,2,FALSE))</f>
        <v>SERTAÇ SAVİM</v>
      </c>
      <c r="J5" s="38" t="str">
        <f>IF(ISBLANK(I5)," ",VLOOKUP(I5,[2]BYN!$C$2:$E$209,2,FALSE))</f>
        <v>KKTC</v>
      </c>
    </row>
    <row r="6" spans="1:25" x14ac:dyDescent="0.2">
      <c r="C6" s="82"/>
      <c r="D6" s="89"/>
      <c r="E6" s="90" t="s">
        <v>429</v>
      </c>
      <c r="I6" s="82"/>
      <c r="J6" s="89"/>
      <c r="K6" s="90" t="s">
        <v>430</v>
      </c>
    </row>
    <row r="7" spans="1:25" x14ac:dyDescent="0.2">
      <c r="C7" s="38" t="str">
        <f>IF(ISBLANK(B7)," ",VLOOKUP(B7,[2]BYN!$B$2:$C$209,2,FALSE))</f>
        <v xml:space="preserve"> </v>
      </c>
      <c r="D7" s="38" t="e">
        <f>IF(ISBLANK(C7)," ",VLOOKUP(C7,[2]BYN!$C$2:$E$1209,2,FALSE))</f>
        <v>#N/A</v>
      </c>
      <c r="E7" s="91"/>
      <c r="F7" s="91"/>
      <c r="I7" s="38" t="str">
        <f>IF(ISBLANK(H7)," ",VLOOKUP(H7,[2]BYN!$B$2:$C$209,2,FALSE))</f>
        <v xml:space="preserve"> </v>
      </c>
      <c r="J7" s="38" t="e">
        <f>IF(ISBLANK(I7)," ",VLOOKUP(I7,[2]BYN!$C$2:$E$209,2,FALSE))</f>
        <v>#N/A</v>
      </c>
      <c r="K7" s="91"/>
      <c r="L7" s="91"/>
    </row>
    <row r="8" spans="1:25" x14ac:dyDescent="0.2">
      <c r="C8" s="80"/>
      <c r="D8" s="92"/>
      <c r="E8" s="93"/>
      <c r="F8" s="90" t="s">
        <v>429</v>
      </c>
      <c r="G8" s="87">
        <v>25</v>
      </c>
      <c r="I8" s="80"/>
      <c r="J8" s="92"/>
      <c r="L8" s="90" t="s">
        <v>430</v>
      </c>
      <c r="M8" s="87" t="s">
        <v>736</v>
      </c>
    </row>
    <row r="9" spans="1:25" x14ac:dyDescent="0.2">
      <c r="B9" s="76">
        <v>8</v>
      </c>
      <c r="C9" s="38" t="str">
        <f>IF(ISBLANK(B9)," ",VLOOKUP(B9,[2]BYN!$B$2:$C$209,2,FALSE))</f>
        <v>KENAN ÇAKIR</v>
      </c>
      <c r="D9" s="38" t="str">
        <f>IF(ISBLANK(C9)," ",VLOOKUP(C9,[2]BYN!$C$2:$E$209,2,FALSE))</f>
        <v>İZMİR</v>
      </c>
      <c r="F9" s="91"/>
      <c r="H9" s="76">
        <v>9</v>
      </c>
      <c r="I9" s="38" t="str">
        <f>IF(ISBLANK(H9)," ",VLOOKUP(H9,[2]BYN!$B$2:$C$209,2,FALSE))</f>
        <v>UĞUR CANBULAT</v>
      </c>
      <c r="J9" s="38" t="str">
        <f>IF(ISBLANK(I9)," ",VLOOKUP(I9,[2]BYN!$C$2:$E$209,2,FALSE))</f>
        <v>İZMİR</v>
      </c>
      <c r="L9" s="91"/>
    </row>
    <row r="10" spans="1:25" x14ac:dyDescent="0.2">
      <c r="C10" s="82"/>
      <c r="D10" s="89"/>
      <c r="E10" s="90" t="s">
        <v>439</v>
      </c>
      <c r="F10" s="91"/>
      <c r="I10" s="82"/>
      <c r="J10" s="89"/>
      <c r="K10" s="90" t="s">
        <v>442</v>
      </c>
      <c r="L10" s="91"/>
    </row>
    <row r="11" spans="1:25" x14ac:dyDescent="0.2">
      <c r="B11" s="76">
        <v>14</v>
      </c>
      <c r="C11" s="38" t="str">
        <f>IF(ISBLANK(B11)," ",VLOOKUP(B11,[2]BYN!$B$2:$C$209,2,FALSE))</f>
        <v>ARDA MECİT GENÇ</v>
      </c>
      <c r="D11" s="38" t="str">
        <f>IF(ISBLANK(C11)," ",VLOOKUP(C11,[2]BYN!$C$2:$E$1209,2,FALSE))</f>
        <v>ANKARA</v>
      </c>
      <c r="E11" s="91"/>
      <c r="H11" s="76">
        <v>20</v>
      </c>
      <c r="I11" s="38" t="str">
        <f>IF(ISBLANK(H11)," ",VLOOKUP(H11,[2]BYN!$B$2:$C$209,2,FALSE))</f>
        <v>EMİR HAKTAN YÖNEY</v>
      </c>
      <c r="J11" s="38" t="str">
        <f>IF(ISBLANK(I11)," ",VLOOKUP(I11,[2]BYN!$C$2:$E$209,2,FALSE))</f>
        <v>İSTANBUL</v>
      </c>
      <c r="K11" s="91"/>
    </row>
    <row r="13" spans="1:25" ht="12" x14ac:dyDescent="0.2">
      <c r="B13" s="76">
        <v>59</v>
      </c>
      <c r="C13" s="38" t="str">
        <f>IF(ISBLANK(B13)," ",VLOOKUP(B13,[2]BYN!$B$2:$C$209,2,FALSE))</f>
        <v>MUSTAFA KASIM GÖÇER</v>
      </c>
      <c r="D13" s="38" t="str">
        <f>IF(ISBLANK(C13)," ",VLOOKUP(C13,[2]BYN!$C$2:$E$209,2,FALSE))</f>
        <v>ANKARA</v>
      </c>
      <c r="E13" s="88"/>
      <c r="H13" s="76">
        <v>55</v>
      </c>
      <c r="I13" s="38" t="str">
        <f>IF(ISBLANK(H13)," ",VLOOKUP(H13,[2]BYN!$B$2:$C$209,2,FALSE))</f>
        <v>OSMAN DAĞLI</v>
      </c>
      <c r="J13" s="38" t="str">
        <f>IF(ISBLANK(I13)," ",VLOOKUP(I13,[2]BYN!$C$2:$E$209,2,FALSE))</f>
        <v>ANKARA</v>
      </c>
    </row>
    <row r="14" spans="1:25" x14ac:dyDescent="0.2">
      <c r="C14" s="82"/>
      <c r="D14" s="89"/>
      <c r="E14" s="90" t="s">
        <v>484</v>
      </c>
      <c r="I14" s="82"/>
      <c r="J14" s="89"/>
      <c r="K14" s="90" t="s">
        <v>483</v>
      </c>
    </row>
    <row r="15" spans="1:25" x14ac:dyDescent="0.2">
      <c r="B15" s="76">
        <v>29</v>
      </c>
      <c r="C15" s="38" t="str">
        <f>IF(ISBLANK(B15)," ",VLOOKUP(B15,[2]BYN!$B$2:$C$209,2,FALSE))</f>
        <v>YUNUS EMRE AKPINAR</v>
      </c>
      <c r="D15" s="38" t="str">
        <f>IF(ISBLANK(C15)," ",VLOOKUP(C15,[2]BYN!$C$2:$E$1209,2,FALSE))</f>
        <v>ERZİNCAN</v>
      </c>
      <c r="E15" s="91"/>
      <c r="F15" s="91"/>
      <c r="H15" s="76">
        <v>30</v>
      </c>
      <c r="I15" s="38" t="str">
        <f>IF(ISBLANK(H15)," ",VLOOKUP(H15,[2]BYN!$B$2:$C$209,2,FALSE))</f>
        <v>HASAN KARAEVLİ</v>
      </c>
      <c r="J15" s="38" t="str">
        <f>IF(ISBLANK(I15)," ",VLOOKUP(I15,[2]BYN!$C$2:$E$209,2,FALSE))</f>
        <v>BARTIN</v>
      </c>
      <c r="K15" s="91"/>
      <c r="L15" s="91"/>
    </row>
    <row r="16" spans="1:25" x14ac:dyDescent="0.2">
      <c r="C16" s="80"/>
      <c r="D16" s="92"/>
      <c r="E16" s="93"/>
      <c r="F16" s="90" t="s">
        <v>484</v>
      </c>
      <c r="G16" s="87">
        <v>26</v>
      </c>
      <c r="I16" s="80"/>
      <c r="J16" s="92"/>
      <c r="L16" s="90" t="s">
        <v>483</v>
      </c>
      <c r="M16" s="87" t="s">
        <v>737</v>
      </c>
    </row>
    <row r="17" spans="2:13" x14ac:dyDescent="0.2">
      <c r="B17" s="76">
        <v>34</v>
      </c>
      <c r="C17" s="38" t="str">
        <f>IF(ISBLANK(B17)," ",VLOOKUP(B17,[2]BYN!$B$2:$C$209,2,FALSE))</f>
        <v>MEHMET BERKE TÜRKMEN</v>
      </c>
      <c r="D17" s="38" t="str">
        <f>IF(ISBLANK(C17)," ",VLOOKUP(C17,[2]BYN!$C$2:$E$209,2,FALSE))</f>
        <v>İSTANBUL</v>
      </c>
      <c r="F17" s="91"/>
      <c r="H17" s="76">
        <v>35</v>
      </c>
      <c r="I17" s="38" t="str">
        <f>IF(ISBLANK(H17)," ",VLOOKUP(H17,[2]BYN!$B$2:$C$209,2,FALSE))</f>
        <v>FURKAN AKTAŞ</v>
      </c>
      <c r="J17" s="38" t="str">
        <f>IF(ISBLANK(I17)," ",VLOOKUP(I17,[2]BYN!$C$2:$E$209,2,FALSE))</f>
        <v>İSTANBUL</v>
      </c>
      <c r="L17" s="91"/>
    </row>
    <row r="18" spans="2:13" x14ac:dyDescent="0.2">
      <c r="C18" s="82"/>
      <c r="D18" s="89"/>
      <c r="E18" s="90" t="s">
        <v>458</v>
      </c>
      <c r="F18" s="91"/>
      <c r="I18" s="82"/>
      <c r="J18" s="89"/>
      <c r="K18" s="90" t="s">
        <v>459</v>
      </c>
      <c r="L18" s="91"/>
    </row>
    <row r="19" spans="2:13" x14ac:dyDescent="0.2">
      <c r="B19" s="76">
        <v>39</v>
      </c>
      <c r="C19" s="38" t="str">
        <f>IF(ISBLANK(B19)," ",VLOOKUP(B19,[2]BYN!$B$2:$C$209,2,FALSE))</f>
        <v>YUSUF GÜNEŞ</v>
      </c>
      <c r="D19" s="38" t="str">
        <f>IF(ISBLANK(C19)," ",VLOOKUP(C19,[2]BYN!$C$2:$E$1209,2,FALSE))</f>
        <v>DİYARBAKIR</v>
      </c>
      <c r="E19" s="91"/>
      <c r="H19" s="76">
        <v>40</v>
      </c>
      <c r="I19" s="38" t="str">
        <f>IF(ISBLANK(H19)," ",VLOOKUP(H19,[2]BYN!$B$2:$C$209,2,FALSE))</f>
        <v>GÜLABİ KAPLAN</v>
      </c>
      <c r="J19" s="38" t="str">
        <f>IF(ISBLANK(I19)," ",VLOOKUP(I19,[2]BYN!$C$2:$E$209,2,FALSE))</f>
        <v>DİYARBAKIR</v>
      </c>
      <c r="K19" s="91"/>
    </row>
    <row r="21" spans="2:13" ht="12" x14ac:dyDescent="0.2">
      <c r="B21" s="76">
        <v>44</v>
      </c>
      <c r="C21" s="38" t="str">
        <f>IF(ISBLANK(B21)," ",VLOOKUP(B21,[2]BYN!$B$2:$C$209,2,FALSE))</f>
        <v>ULAŞ AKDAĞ</v>
      </c>
      <c r="D21" s="38" t="str">
        <f>IF(ISBLANK(C21)," ",VLOOKUP(C21,[2]BYN!$C$2:$E$209,2,FALSE))</f>
        <v>ANKARA</v>
      </c>
      <c r="E21" s="88"/>
      <c r="H21" s="76">
        <v>70</v>
      </c>
      <c r="I21" s="38" t="str">
        <f>IF(ISBLANK(H21)," ",VLOOKUP(H21,[2]BYN!$B$2:$C$209,2,FALSE))</f>
        <v>BİLAL TÜRKÖZ</v>
      </c>
      <c r="J21" s="38" t="str">
        <f>IF(ISBLANK(I21)," ",VLOOKUP(I21,[2]BYN!$C$2:$E$209,2,FALSE))</f>
        <v>İSTANBUL</v>
      </c>
    </row>
    <row r="22" spans="2:13" x14ac:dyDescent="0.2">
      <c r="C22" s="82"/>
      <c r="D22" s="89"/>
      <c r="E22" s="90" t="s">
        <v>469</v>
      </c>
      <c r="I22" s="82"/>
      <c r="J22" s="89"/>
      <c r="K22" s="90" t="s">
        <v>477</v>
      </c>
    </row>
    <row r="23" spans="2:13" x14ac:dyDescent="0.2">
      <c r="B23" s="76">
        <v>49</v>
      </c>
      <c r="C23" s="38" t="str">
        <f>IF(ISBLANK(B23)," ",VLOOKUP(B23,[2]BYN!$B$2:$C$209,2,FALSE))</f>
        <v>SALİH MENEKŞE</v>
      </c>
      <c r="D23" s="38" t="str">
        <f>IF(ISBLANK(C23)," ",VLOOKUP(C23,[2]BYN!$C$2:$E$1209,2,FALSE))</f>
        <v>MUĞLA</v>
      </c>
      <c r="E23" s="91"/>
      <c r="F23" s="91"/>
      <c r="H23" s="76">
        <v>50</v>
      </c>
      <c r="I23" s="38" t="str">
        <f>IF(ISBLANK(H23)," ",VLOOKUP(H23,[2]BYN!$B$2:$C$209,2,FALSE))</f>
        <v>HÜSEYİN SEÇKİN</v>
      </c>
      <c r="J23" s="38" t="str">
        <f>IF(ISBLANK(I23)," ",VLOOKUP(I23,[2]BYN!$C$2:$E$209,2,FALSE))</f>
        <v>ISPARTA</v>
      </c>
      <c r="K23" s="91"/>
      <c r="L23" s="91"/>
    </row>
    <row r="24" spans="2:13" x14ac:dyDescent="0.2">
      <c r="C24" s="80"/>
      <c r="D24" s="92"/>
      <c r="E24" s="93"/>
      <c r="F24" s="90" t="s">
        <v>469</v>
      </c>
      <c r="G24" s="87" t="s">
        <v>738</v>
      </c>
      <c r="I24" s="80"/>
      <c r="J24" s="92"/>
      <c r="L24" s="90" t="s">
        <v>477</v>
      </c>
      <c r="M24" s="87" t="s">
        <v>739</v>
      </c>
    </row>
    <row r="25" spans="2:13" x14ac:dyDescent="0.2">
      <c r="B25" s="76">
        <v>54</v>
      </c>
      <c r="C25" s="38" t="str">
        <f>IF(ISBLANK(B25)," ",VLOOKUP(B25,[2]BYN!$B$2:$C$209,2,FALSE))</f>
        <v>AHMET ZEKİ EROĞLU</v>
      </c>
      <c r="D25" s="38" t="str">
        <f>IF(ISBLANK(C25)," ",VLOOKUP(C25,[2]BYN!$C$2:$E$209,2,FALSE))</f>
        <v>KARABÜK</v>
      </c>
      <c r="F25" s="91"/>
      <c r="H25" s="76">
        <v>25</v>
      </c>
      <c r="I25" s="38" t="str">
        <f>IF(ISBLANK(H25)," ",VLOOKUP(H25,[2]BYN!$B$2:$C$209,2,FALSE))</f>
        <v>MUHAMMED CAN KURT</v>
      </c>
      <c r="J25" s="38" t="str">
        <f>IF(ISBLANK(I25)," ",VLOOKUP(I25,[2]BYN!$C$2:$E$209,2,FALSE))</f>
        <v>ADANA</v>
      </c>
      <c r="L25" s="91"/>
    </row>
    <row r="26" spans="2:13" x14ac:dyDescent="0.2">
      <c r="C26" s="82"/>
      <c r="D26" s="89"/>
      <c r="E26" s="90" t="s">
        <v>444</v>
      </c>
      <c r="F26" s="91"/>
      <c r="I26" s="82"/>
      <c r="J26" s="89"/>
      <c r="K26" s="90" t="s">
        <v>445</v>
      </c>
      <c r="L26" s="91"/>
    </row>
    <row r="27" spans="2:13" x14ac:dyDescent="0.2">
      <c r="B27" s="76">
        <v>24</v>
      </c>
      <c r="C27" s="38" t="str">
        <f>IF(ISBLANK(B27)," ",VLOOKUP(B27,[2]BYN!$B$2:$C$209,2,FALSE))</f>
        <v>ALİ EMRE TAVRAN</v>
      </c>
      <c r="D27" s="38" t="str">
        <f>IF(ISBLANK(C27)," ",VLOOKUP(C27,[2]BYN!$C$2:$E$1209,2,FALSE))</f>
        <v>ADANA</v>
      </c>
      <c r="E27" s="91"/>
      <c r="H27" s="76">
        <v>60</v>
      </c>
      <c r="I27" s="38" t="str">
        <f>IF(ISBLANK(H27)," ",VLOOKUP(H27,[2]BYN!$B$2:$C$209,2,FALSE))</f>
        <v>ERKAN ŞİMŞEKLİ</v>
      </c>
      <c r="J27" s="38" t="str">
        <f>IF(ISBLANK(I27)," ",VLOOKUP(I27,[2]BYN!$C$2:$E$209,2,FALSE))</f>
        <v>ANKARA</v>
      </c>
      <c r="K27" s="91"/>
    </row>
    <row r="29" spans="2:13" ht="12" x14ac:dyDescent="0.2">
      <c r="B29" s="76">
        <v>84</v>
      </c>
      <c r="C29" s="38" t="str">
        <f>IF(ISBLANK(B29)," ",VLOOKUP(B29,[2]BYN!$B$2:$C$209,2,FALSE))</f>
        <v>İBRAHİM TIKNAZ</v>
      </c>
      <c r="D29" s="38" t="str">
        <f>IF(ISBLANK(C29)," ",VLOOKUP(C29,[2]BYN!$C$2:$E$209,2,FALSE))</f>
        <v>BİNGÖL</v>
      </c>
      <c r="E29" s="88"/>
      <c r="H29" s="76">
        <v>65</v>
      </c>
      <c r="I29" s="38" t="str">
        <f>IF(ISBLANK(H29)," ",VLOOKUP(H29,[2]BYN!$B$2:$C$209,2,FALSE))</f>
        <v>MERT TANER BİLGE</v>
      </c>
      <c r="J29" s="38" t="str">
        <f>IF(ISBLANK(I29)," ",VLOOKUP(I29,[2]BYN!$C$2:$E$209,2,FALSE))</f>
        <v>KAYSERİ</v>
      </c>
    </row>
    <row r="30" spans="2:13" x14ac:dyDescent="0.2">
      <c r="C30" s="82"/>
      <c r="D30" s="89"/>
      <c r="E30" s="77" t="s">
        <v>495</v>
      </c>
      <c r="I30" s="82"/>
      <c r="J30" s="89"/>
      <c r="K30" s="90" t="s">
        <v>491</v>
      </c>
    </row>
    <row r="31" spans="2:13" x14ac:dyDescent="0.2">
      <c r="B31" s="76">
        <v>69</v>
      </c>
      <c r="C31" s="38" t="str">
        <f>IF(ISBLANK(B31)," ",VLOOKUP(B31,[2]BYN!$B$2:$C$209,2,FALSE))</f>
        <v>YUSUF ADIGÜZEL</v>
      </c>
      <c r="D31" s="38" t="str">
        <f>IF(ISBLANK(C31)," ",VLOOKUP(C31,[2]BYN!$C$2:$E$1209,2,FALSE))</f>
        <v>İSTANBUL</v>
      </c>
      <c r="E31" s="91"/>
      <c r="F31" s="91"/>
      <c r="H31" s="76">
        <v>45</v>
      </c>
      <c r="I31" s="38" t="str">
        <f>IF(ISBLANK(H31)," ",VLOOKUP(H31,[2]BYN!$B$2:$C$209,2,FALSE))</f>
        <v>ALİ ALPER YAMAN</v>
      </c>
      <c r="J31" s="38" t="str">
        <f>IF(ISBLANK(I31)," ",VLOOKUP(I31,[2]BYN!$C$2:$E$209,2,FALSE))</f>
        <v>ANKARA</v>
      </c>
      <c r="K31" s="91"/>
      <c r="L31" s="91"/>
    </row>
    <row r="32" spans="2:13" x14ac:dyDescent="0.2">
      <c r="C32" s="80"/>
      <c r="D32" s="92"/>
      <c r="E32" s="93"/>
      <c r="F32" s="90" t="s">
        <v>501</v>
      </c>
      <c r="G32" s="87" t="s">
        <v>740</v>
      </c>
      <c r="I32" s="80"/>
      <c r="J32" s="92"/>
      <c r="L32" s="90" t="s">
        <v>491</v>
      </c>
      <c r="M32" s="87" t="s">
        <v>741</v>
      </c>
    </row>
    <row r="33" spans="2:13" x14ac:dyDescent="0.2">
      <c r="B33" s="76">
        <v>74</v>
      </c>
      <c r="C33" s="38" t="str">
        <f>IF(ISBLANK(B33)," ",VLOOKUP(B33,[2]BYN!$B$2:$C$209,2,FALSE))</f>
        <v>RIDVAN KUTAY KALYON</v>
      </c>
      <c r="D33" s="38" t="s">
        <v>199</v>
      </c>
      <c r="F33" s="91"/>
      <c r="G33" s="76"/>
      <c r="H33" s="76">
        <v>75</v>
      </c>
      <c r="I33" s="38" t="str">
        <f>IF(ISBLANK(H33)," ",VLOOKUP(H33,[2]BYN!$B$2:$C$209,2,FALSE))</f>
        <v>TAMAY ŞENTARLI</v>
      </c>
      <c r="J33" s="38" t="s">
        <v>199</v>
      </c>
      <c r="L33" s="91"/>
      <c r="M33" s="76"/>
    </row>
    <row r="34" spans="2:13" x14ac:dyDescent="0.2">
      <c r="C34" s="82"/>
      <c r="D34" s="89"/>
      <c r="E34" s="90" t="s">
        <v>501</v>
      </c>
      <c r="F34" s="91"/>
      <c r="I34" s="82"/>
      <c r="J34" s="89"/>
      <c r="K34" s="90" t="s">
        <v>508</v>
      </c>
      <c r="L34" s="91"/>
    </row>
    <row r="35" spans="2:13" x14ac:dyDescent="0.2">
      <c r="B35" s="76">
        <v>79</v>
      </c>
      <c r="C35" s="38" t="str">
        <f>IF(ISBLANK(B35)," ",VLOOKUP(B35,[2]BYN!$B$2:$C$209,2,FALSE))</f>
        <v>YUNUS EMRE YALÇIN</v>
      </c>
      <c r="D35" s="38" t="str">
        <f>IF(ISBLANK(C35)," ",VLOOKUP(C35,[2]BYN!$C$2:$E$1209,2,FALSE))</f>
        <v>SİİRT</v>
      </c>
      <c r="E35" s="91"/>
      <c r="H35" s="76">
        <v>80</v>
      </c>
      <c r="I35" s="38" t="str">
        <f>IF(ISBLANK(H35)," ",VLOOKUP(H35,[2]BYN!$B$2:$C$209,2,FALSE))</f>
        <v>CEMİL FURKAN ŞİMŞEK</v>
      </c>
      <c r="J35" s="38" t="str">
        <f>IF(ISBLANK(I35)," ",VLOOKUP(I35,[2]BYN!$C$2:$E$209,2,FALSE))</f>
        <v>AFYON</v>
      </c>
      <c r="K35" s="91"/>
    </row>
    <row r="37" spans="2:13" ht="12" x14ac:dyDescent="0.2">
      <c r="B37" s="76">
        <v>64</v>
      </c>
      <c r="C37" s="38" t="str">
        <f>IF(ISBLANK(B37)," ",VLOOKUP(B37,[2]BYN!$B$2:$C$209,2,FALSE))</f>
        <v>ALİCAN ŞEKER</v>
      </c>
      <c r="D37" s="38" t="str">
        <f>IF(ISBLANK(C37)," ",VLOOKUP(C37,[2]BYN!$C$2:$E$209,2,FALSE))</f>
        <v>İSTANBUL</v>
      </c>
      <c r="E37" s="88"/>
      <c r="H37" s="76">
        <v>147</v>
      </c>
      <c r="I37" s="38" t="str">
        <f>IF(ISBLANK(H37)," ",VLOOKUP(H37,[2]BYN!$B$2:$C$209,2,FALSE))</f>
        <v>BERKE ÇELİK</v>
      </c>
      <c r="J37" s="38" t="str">
        <f>IF(ISBLANK(I37)," ",VLOOKUP(I37,[2]BYN!$C$2:$E$209,2,FALSE))</f>
        <v>İSTANBUL</v>
      </c>
    </row>
    <row r="38" spans="2:13" x14ac:dyDescent="0.2">
      <c r="C38" s="82"/>
      <c r="D38" s="89"/>
      <c r="E38" s="90" t="s">
        <v>490</v>
      </c>
      <c r="I38" s="82"/>
      <c r="J38" s="89"/>
      <c r="K38" s="90" t="s">
        <v>599</v>
      </c>
    </row>
    <row r="39" spans="2:13" x14ac:dyDescent="0.2">
      <c r="B39" s="76">
        <v>89</v>
      </c>
      <c r="C39" s="38" t="str">
        <f>IF(ISBLANK(B39)," ",VLOOKUP(B39,[2]BYN!$B$2:$C$209,2,FALSE))</f>
        <v>SAMED İSTEK</v>
      </c>
      <c r="D39" s="38" t="str">
        <f>IF(ISBLANK(C39)," ",VLOOKUP(C39,[2]BYN!$C$2:$E$1209,2,FALSE))</f>
        <v>GİRESUN</v>
      </c>
      <c r="E39" s="91"/>
      <c r="F39" s="91"/>
      <c r="H39" s="76">
        <v>90</v>
      </c>
      <c r="I39" s="38" t="str">
        <f>IF(ISBLANK(H39)," ",VLOOKUP(H39,[2]BYN!$B$2:$C$209,2,FALSE))</f>
        <v>SERKAN KESKİN</v>
      </c>
      <c r="J39" s="38" t="str">
        <f>IF(ISBLANK(I39)," ",VLOOKUP(I39,[2]BYN!$C$2:$E$209,2,FALSE))</f>
        <v>ESKİŞEHİR</v>
      </c>
      <c r="K39" s="91"/>
      <c r="L39" s="91"/>
    </row>
    <row r="40" spans="2:13" x14ac:dyDescent="0.2">
      <c r="C40" s="80"/>
      <c r="D40" s="92"/>
      <c r="E40" s="93"/>
      <c r="F40" s="90" t="s">
        <v>490</v>
      </c>
      <c r="G40" s="87" t="s">
        <v>742</v>
      </c>
      <c r="I40" s="80"/>
      <c r="J40" s="92"/>
      <c r="L40" s="90" t="s">
        <v>538</v>
      </c>
    </row>
    <row r="41" spans="2:13" x14ac:dyDescent="0.2">
      <c r="B41" s="76">
        <v>94</v>
      </c>
      <c r="C41" s="38" t="str">
        <f>IF(ISBLANK(B41)," ",VLOOKUP(B41,[2]BYN!$B$2:$C$209,2,FALSE))</f>
        <v>EMRE DOĞAN</v>
      </c>
      <c r="D41" s="38" t="str">
        <f>IF(ISBLANK(C41)," ",VLOOKUP(C41,[2]BYN!$C$2:$E$209,2,FALSE))</f>
        <v>TRABZON</v>
      </c>
      <c r="F41" s="91"/>
      <c r="H41" s="76">
        <v>95</v>
      </c>
      <c r="I41" s="38" t="str">
        <f>IF(ISBLANK(H41)," ",VLOOKUP(H41,[2]BYN!$B$2:$C$209,2,FALSE))</f>
        <v>BURAK MADEN</v>
      </c>
      <c r="J41" s="38" t="str">
        <f>IF(ISBLANK(I41)," ",VLOOKUP(I41,[2]BYN!$C$2:$E$209,2,FALSE))</f>
        <v>TRABZON</v>
      </c>
      <c r="L41" s="242"/>
    </row>
    <row r="42" spans="2:13" x14ac:dyDescent="0.2">
      <c r="C42" s="82"/>
      <c r="D42" s="89"/>
      <c r="E42" s="90" t="s">
        <v>535</v>
      </c>
      <c r="F42" s="91"/>
      <c r="G42" s="76"/>
      <c r="I42" s="82"/>
      <c r="J42" s="89"/>
      <c r="K42" s="90" t="s">
        <v>538</v>
      </c>
      <c r="L42" s="243"/>
      <c r="M42" s="76"/>
    </row>
    <row r="43" spans="2:13" x14ac:dyDescent="0.2">
      <c r="B43" s="76">
        <v>99</v>
      </c>
      <c r="C43" s="38" t="str">
        <f>IF(ISBLANK(B43)," ",VLOOKUP(B43,[2]BYN!$B$2:$C$209,2,FALSE))</f>
        <v>CÜNEYT TURDU</v>
      </c>
      <c r="D43" s="38" t="str">
        <f>IF(ISBLANK(C43)," ",VLOOKUP(C43,[2]BYN!$C$2:$E$1209,2,FALSE))</f>
        <v>K.MARAŞ</v>
      </c>
      <c r="E43" s="91"/>
      <c r="H43" s="76">
        <v>100</v>
      </c>
      <c r="I43" s="38" t="str">
        <f>IF(ISBLANK(H43)," ",VLOOKUP(H43,[2]BYN!$B$2:$C$209,2,FALSE))</f>
        <v>FESİH TURDU</v>
      </c>
      <c r="J43" s="38" t="str">
        <f>IF(ISBLANK(I43)," ",VLOOKUP(I43,[2]BYN!$C$2:$E$209,2,FALSE))</f>
        <v>K.MARAŞ</v>
      </c>
      <c r="K43" s="91"/>
      <c r="L43" s="244"/>
    </row>
    <row r="44" spans="2:13" x14ac:dyDescent="0.2">
      <c r="L44" s="244"/>
      <c r="M44" s="245" t="s">
        <v>717</v>
      </c>
    </row>
    <row r="45" spans="2:13" ht="12" x14ac:dyDescent="0.2">
      <c r="B45" s="76">
        <v>156</v>
      </c>
      <c r="C45" s="38" t="str">
        <f>IF(ISBLANK(B45)," ",VLOOKUP(B45,[2]BYN!$B$2:$C$209,2,FALSE))</f>
        <v>AHMET KAAN İRGİN</v>
      </c>
      <c r="D45" s="38" t="str">
        <f>IF(ISBLANK(C45)," ",VLOOKUP(C45,[2]BYN!$C$2:$E$209,2,FALSE))</f>
        <v>İSTANBUL</v>
      </c>
      <c r="E45" s="88"/>
      <c r="H45" s="76">
        <v>105</v>
      </c>
      <c r="I45" s="38" t="str">
        <f>IF(ISBLANK(H45)," ",VLOOKUP(H45,[2]BYN!$B$2:$C$209,2,FALSE))</f>
        <v>MUHAMMET ERAY KANTERE</v>
      </c>
      <c r="J45" s="38" t="str">
        <f>IF(ISBLANK(I45)," ",VLOOKUP(I45,[2]BYN!$C$2:$E$209,2,FALSE))</f>
        <v>TOKAT</v>
      </c>
      <c r="L45" s="244"/>
    </row>
    <row r="46" spans="2:13" x14ac:dyDescent="0.2">
      <c r="C46" s="82"/>
      <c r="D46" s="89"/>
      <c r="E46" s="90" t="s">
        <v>555</v>
      </c>
      <c r="I46" s="82"/>
      <c r="J46" s="89"/>
      <c r="K46" s="90" t="s">
        <v>545</v>
      </c>
      <c r="L46" s="244"/>
    </row>
    <row r="47" spans="2:13" x14ac:dyDescent="0.2">
      <c r="B47" s="76">
        <v>112</v>
      </c>
      <c r="C47" s="38" t="str">
        <f>IF(ISBLANK(B47)," ",VLOOKUP(B47,[2]BYN!$B$2:$C$209,2,FALSE))</f>
        <v>BURAK DENİZ</v>
      </c>
      <c r="D47" s="38" t="str">
        <f>IF(ISBLANK(C47)," ",VLOOKUP(C47,[2]BYN!$C$2:$E$1209,2,FALSE))</f>
        <v>ISPARTA</v>
      </c>
      <c r="E47" s="91"/>
      <c r="F47" s="91"/>
      <c r="H47" s="76">
        <v>148</v>
      </c>
      <c r="I47" s="38" t="str">
        <f>IF(ISBLANK(H47)," ",VLOOKUP(H47,[2]BYN!$B$2:$C$209,2,FALSE))</f>
        <v>BARKIN ÖZDİLEK</v>
      </c>
      <c r="J47" s="38" t="str">
        <f>IF(ISBLANK(I47)," ",VLOOKUP(I47,[2]BYN!$C$2:$E$209,2,FALSE))</f>
        <v>İSTANBUL</v>
      </c>
      <c r="K47" s="91"/>
      <c r="L47" s="243"/>
    </row>
    <row r="48" spans="2:13" x14ac:dyDescent="0.2">
      <c r="C48" s="80"/>
      <c r="D48" s="92"/>
      <c r="E48" s="93"/>
      <c r="F48" s="90" t="s">
        <v>555</v>
      </c>
      <c r="G48" s="87" t="s">
        <v>706</v>
      </c>
      <c r="I48" s="80"/>
      <c r="J48" s="92"/>
      <c r="L48" s="183"/>
    </row>
    <row r="49" spans="2:13" x14ac:dyDescent="0.2">
      <c r="B49" s="76">
        <v>116</v>
      </c>
      <c r="C49" s="38" t="str">
        <f>IF(ISBLANK(B49)," ",VLOOKUP(B49,[2]BYN!$B$2:$C$209,2,FALSE))</f>
        <v>HAMZA FAİK YAVUZ</v>
      </c>
      <c r="D49" s="38" t="str">
        <f>IF(ISBLANK(C49)," ",VLOOKUP(C49,[2]BYN!$C$2:$E$209,2,FALSE))</f>
        <v>BİTLİS</v>
      </c>
      <c r="F49" s="91"/>
      <c r="H49" s="76">
        <v>117</v>
      </c>
      <c r="I49" s="38" t="str">
        <f>IF(ISBLANK(H49)," ",VLOOKUP(H49,[2]BYN!$B$2:$C$209,2,FALSE))</f>
        <v>AHMET ÇELİK</v>
      </c>
      <c r="J49" s="38" t="str">
        <f>IF(ISBLANK(I49)," ",VLOOKUP(I49,[2]BYN!$C$2:$E$209,2,FALSE))</f>
        <v>SİVAS</v>
      </c>
      <c r="L49" s="91"/>
    </row>
    <row r="50" spans="2:13" x14ac:dyDescent="0.2">
      <c r="C50" s="82"/>
      <c r="D50" s="89"/>
      <c r="E50" s="90" t="s">
        <v>562</v>
      </c>
      <c r="F50" s="91"/>
      <c r="I50" s="82"/>
      <c r="J50" s="89"/>
      <c r="K50" s="90" t="s">
        <v>563</v>
      </c>
      <c r="L50" s="91"/>
    </row>
    <row r="51" spans="2:13" x14ac:dyDescent="0.2">
      <c r="B51" s="76">
        <v>121</v>
      </c>
      <c r="C51" s="38" t="str">
        <f>IF(ISBLANK(B51)," ",VLOOKUP(B51,[2]BYN!$B$2:$C$209,2,FALSE))</f>
        <v>MUHAMMED KASIM HACERCE</v>
      </c>
      <c r="D51" s="38" t="str">
        <f>IF(ISBLANK(C51)," ",VLOOKUP(C51,[2]BYN!$C$2:$E$1209,2,FALSE))</f>
        <v>YALOVA</v>
      </c>
      <c r="E51" s="91"/>
      <c r="G51" s="76"/>
      <c r="H51" s="76">
        <v>122</v>
      </c>
      <c r="I51" s="38" t="str">
        <f>IF(ISBLANK(H51)," ",VLOOKUP(H51,[2]BYN!$B$2:$C$209,2,FALSE))</f>
        <v>ÖMER YÜKSEK</v>
      </c>
      <c r="J51" s="38" t="str">
        <f>IF(ISBLANK(I51)," ",VLOOKUP(I51,[2]BYN!$C$2:$E$209,2,FALSE))</f>
        <v>AFYON</v>
      </c>
      <c r="K51" s="91"/>
      <c r="M51" s="76"/>
    </row>
    <row r="53" spans="2:13" ht="12" x14ac:dyDescent="0.2">
      <c r="B53" s="76">
        <v>126</v>
      </c>
      <c r="C53" s="38" t="str">
        <f>IF(ISBLANK(B53)," ",VLOOKUP(B53,[2]BYN!$B$2:$C$209,2,FALSE))</f>
        <v xml:space="preserve">ADİL ANGÜN </v>
      </c>
      <c r="D53" s="38" t="str">
        <f>IF(ISBLANK(C53)," ",VLOOKUP(C53,[2]BYN!$C$2:$E$209,2,FALSE))</f>
        <v>DENİZLİ</v>
      </c>
      <c r="E53" s="88"/>
      <c r="H53" s="76">
        <v>127</v>
      </c>
      <c r="I53" s="38" t="str">
        <f>IF(ISBLANK(H53)," ",VLOOKUP(H53,[2]BYN!$B$2:$C$209,2,FALSE))</f>
        <v>FARUK HACIVELİOĞLU</v>
      </c>
      <c r="J53" s="38" t="str">
        <f>IF(ISBLANK(I53)," ",VLOOKUP(I53,[2]BYN!$C$2:$E$209,2,FALSE))</f>
        <v>DENİZLİ</v>
      </c>
    </row>
    <row r="54" spans="2:13" x14ac:dyDescent="0.2">
      <c r="C54" s="82"/>
      <c r="D54" s="89"/>
      <c r="E54" s="90" t="s">
        <v>580</v>
      </c>
      <c r="I54" s="82"/>
      <c r="J54" s="89"/>
      <c r="K54" s="90" t="s">
        <v>576</v>
      </c>
    </row>
    <row r="55" spans="2:13" x14ac:dyDescent="0.2">
      <c r="B55" s="76">
        <v>131</v>
      </c>
      <c r="C55" s="38" t="str">
        <f>IF(ISBLANK(B55)," ",VLOOKUP(B55,[2]BYN!$B$2:$C$209,2,FALSE))</f>
        <v>SİNAN EKŞİ</v>
      </c>
      <c r="D55" s="38" t="str">
        <f>IF(ISBLANK(C55)," ",VLOOKUP(C55,[2]BYN!$C$2:$E$1209,2,FALSE))</f>
        <v>İSTANBUL</v>
      </c>
      <c r="E55" s="91"/>
      <c r="F55" s="91"/>
      <c r="H55" s="76">
        <v>213</v>
      </c>
      <c r="I55" s="38"/>
      <c r="J55" s="38" t="str">
        <f>IF(ISBLANK(I55)," ",VLOOKUP(I55,[2]BYN!$C$2:$E$209,2,FALSE))</f>
        <v xml:space="preserve"> </v>
      </c>
      <c r="K55" s="91"/>
      <c r="L55" s="91"/>
    </row>
    <row r="56" spans="2:13" x14ac:dyDescent="0.2">
      <c r="C56" s="80"/>
      <c r="D56" s="92"/>
      <c r="E56" s="93"/>
      <c r="F56" s="90" t="s">
        <v>580</v>
      </c>
      <c r="G56" s="87">
        <v>31</v>
      </c>
      <c r="I56" s="80"/>
      <c r="J56" s="92"/>
      <c r="L56" s="90" t="s">
        <v>582</v>
      </c>
      <c r="M56" s="87" t="s">
        <v>743</v>
      </c>
    </row>
    <row r="57" spans="2:13" x14ac:dyDescent="0.2">
      <c r="B57" s="76">
        <v>136</v>
      </c>
      <c r="C57" s="38" t="str">
        <f>IF(ISBLANK(B57)," ",VLOOKUP(B57,[2]BYN!$B$2:$C$209,2,FALSE))</f>
        <v xml:space="preserve">BİLAL ASLAN </v>
      </c>
      <c r="D57" s="38" t="str">
        <f>IF(ISBLANK(C57)," ",VLOOKUP(C57,[2]BYN!$C$2:$E$209,2,FALSE))</f>
        <v>BİLECİK</v>
      </c>
      <c r="F57" s="91"/>
      <c r="H57" s="76">
        <v>132</v>
      </c>
      <c r="I57" s="38" t="str">
        <f>IF(ISBLANK(H57)," ",VLOOKUP(H57,[2]BYN!$B$2:$C$209,2,FALSE))</f>
        <v>ABDULLAH DOĞUKAN DERE</v>
      </c>
      <c r="J57" s="38" t="str">
        <f>IF(ISBLANK(I57)," ",VLOOKUP(I57,[2]BYN!$C$2:$E$209,2,FALSE))</f>
        <v>İSTANBUL</v>
      </c>
      <c r="L57" s="91"/>
    </row>
    <row r="58" spans="2:13" x14ac:dyDescent="0.2">
      <c r="C58" s="82"/>
      <c r="D58" s="89"/>
      <c r="E58" s="90" t="s">
        <v>593</v>
      </c>
      <c r="F58" s="91"/>
      <c r="I58" s="82"/>
      <c r="J58" s="89"/>
      <c r="K58" s="90" t="s">
        <v>582</v>
      </c>
      <c r="L58" s="91"/>
    </row>
    <row r="59" spans="2:13" x14ac:dyDescent="0.2">
      <c r="B59" s="76">
        <v>141</v>
      </c>
      <c r="C59" s="38" t="str">
        <f>IF(ISBLANK(B59)," ",VLOOKUP(B59,[2]BYN!$B$2:$C$209,2,FALSE))</f>
        <v>İBRAHİM OKUR</v>
      </c>
      <c r="D59" s="38" t="str">
        <f>IF(ISBLANK(C59)," ",VLOOKUP(C59,[2]BYN!$C$2:$E$1209,2,FALSE))</f>
        <v>BOLU</v>
      </c>
      <c r="E59" s="91"/>
      <c r="H59" s="76">
        <v>142</v>
      </c>
      <c r="I59" s="38" t="str">
        <f>IF(ISBLANK(H59)," ",VLOOKUP(H59,[2]BYN!$B$2:$C$209,2,FALSE))</f>
        <v>TUGAY GÜLER</v>
      </c>
      <c r="J59" s="38" t="str">
        <f>IF(ISBLANK(I59)," ",VLOOKUP(I59,[2]BYN!$C$2:$E$209,2,FALSE))</f>
        <v>BOLU</v>
      </c>
      <c r="K59" s="91"/>
    </row>
    <row r="61" spans="2:13" ht="12" x14ac:dyDescent="0.2">
      <c r="B61" s="76">
        <v>146</v>
      </c>
      <c r="C61" s="38" t="str">
        <f>IF(ISBLANK(B61)," ",VLOOKUP(B61,[2]BYN!$B$2:$C$209,2,FALSE))</f>
        <v>BURAK DÜNYA</v>
      </c>
      <c r="D61" s="38" t="str">
        <f>IF(ISBLANK(C61)," ",VLOOKUP(C61,[2]BYN!$C$2:$E$209,2,FALSE))</f>
        <v>İSTANBUL</v>
      </c>
      <c r="E61" s="88"/>
      <c r="G61" s="76"/>
      <c r="H61" s="76">
        <v>137</v>
      </c>
      <c r="I61" s="38" t="str">
        <f>IF(ISBLANK(H61)," ",VLOOKUP(H61,[2]BYN!$B$2:$C$209,2,FALSE))</f>
        <v>ARAS AYNAZ</v>
      </c>
      <c r="J61" s="38" t="str">
        <f>IF(ISBLANK(I61)," ",VLOOKUP(I61,[2]BYN!$C$2:$E$209,2,FALSE))</f>
        <v>İSTANBUL</v>
      </c>
      <c r="M61" s="76"/>
    </row>
    <row r="62" spans="2:13" x14ac:dyDescent="0.2">
      <c r="C62" s="82"/>
      <c r="D62" s="89"/>
      <c r="E62" s="90" t="s">
        <v>598</v>
      </c>
      <c r="I62" s="82"/>
      <c r="J62" s="89"/>
      <c r="K62" s="90" t="s">
        <v>516</v>
      </c>
    </row>
    <row r="63" spans="2:13" x14ac:dyDescent="0.2">
      <c r="C63" s="38" t="s">
        <v>744</v>
      </c>
      <c r="D63" s="38" t="s">
        <v>585</v>
      </c>
      <c r="E63" s="91"/>
      <c r="F63" s="91"/>
      <c r="H63" s="76">
        <v>85</v>
      </c>
      <c r="I63" s="38" t="str">
        <f>IF(ISBLANK(H63)," ",VLOOKUP(H63,[2]BYN!$B$2:$C$209,2,FALSE))</f>
        <v>FATİH ACIBAŞ</v>
      </c>
      <c r="J63" s="38" t="str">
        <f>IF(ISBLANK(I63)," ",VLOOKUP(I63,[2]BYN!$C$2:$E$209,2,FALSE))</f>
        <v>BİNGÖL</v>
      </c>
      <c r="K63" s="91"/>
      <c r="L63" s="91"/>
    </row>
    <row r="64" spans="2:13" x14ac:dyDescent="0.2">
      <c r="C64" s="80"/>
      <c r="D64" s="92"/>
      <c r="E64" s="93"/>
      <c r="F64" s="90" t="s">
        <v>544</v>
      </c>
      <c r="G64" s="87" t="s">
        <v>745</v>
      </c>
      <c r="I64" s="80"/>
      <c r="J64" s="92"/>
      <c r="L64" s="90"/>
      <c r="M64" s="87" t="s">
        <v>746</v>
      </c>
    </row>
    <row r="65" spans="2:13" x14ac:dyDescent="0.2">
      <c r="B65" s="76">
        <v>151</v>
      </c>
      <c r="C65" s="38" t="str">
        <f>IF(ISBLANK(B65)," ",VLOOKUP(B65,[2]BYN!$B$2:$C$209,2,FALSE))</f>
        <v>HÜSEYİN BİLECEN</v>
      </c>
      <c r="D65" s="38" t="str">
        <f>IF(ISBLANK(C65)," ",VLOOKUP(C65,[2]BYN!$C$2:$E$209,2,FALSE))</f>
        <v>İSTANBUL</v>
      </c>
      <c r="F65" s="91"/>
      <c r="H65" s="76">
        <v>152</v>
      </c>
      <c r="I65" s="38" t="str">
        <f>IF(ISBLANK(H65)," ",VLOOKUP(H65,[2]BYN!$B$2:$C$209,2,FALSE))</f>
        <v xml:space="preserve">BİLGE KAAN ER </v>
      </c>
      <c r="J65" s="38" t="str">
        <f>IF(ISBLANK(I65)," ",VLOOKUP(I65,[2]BYN!$C$2:$E$209,2,FALSE))</f>
        <v>ANKARA</v>
      </c>
      <c r="L65" s="91" t="s">
        <v>516</v>
      </c>
    </row>
    <row r="66" spans="2:13" x14ac:dyDescent="0.2">
      <c r="C66" s="82"/>
      <c r="D66" s="89"/>
      <c r="E66" s="90" t="s">
        <v>544</v>
      </c>
      <c r="F66" s="91"/>
      <c r="I66" s="82"/>
      <c r="J66" s="89"/>
      <c r="K66" s="90" t="s">
        <v>609</v>
      </c>
      <c r="L66" s="91"/>
    </row>
    <row r="67" spans="2:13" x14ac:dyDescent="0.2">
      <c r="B67" s="76">
        <v>104</v>
      </c>
      <c r="C67" s="38" t="str">
        <f>IF(ISBLANK(B67)," ",VLOOKUP(B67,[2]BYN!$B$2:$C$209,2,FALSE))</f>
        <v>HACI ÖZCAN KAYA</v>
      </c>
      <c r="D67" s="38" t="str">
        <f>IF(ISBLANK(C67)," ",VLOOKUP(C67,[2]BYN!$C$2:$E$1209,2,FALSE))</f>
        <v xml:space="preserve">BURDUR </v>
      </c>
      <c r="E67" s="91"/>
      <c r="H67" s="76">
        <v>157</v>
      </c>
      <c r="I67" s="38" t="str">
        <f>IF(ISBLANK(H67)," ",VLOOKUP(H67,[2]BYN!$B$2:$C$209,2,FALSE))</f>
        <v xml:space="preserve">YAVUZ SELİM TUNÇER </v>
      </c>
      <c r="J67" s="38" t="str">
        <f>IF(ISBLANK(I67)," ",VLOOKUP(I67,[2]BYN!$C$2:$E$209,2,FALSE))</f>
        <v>İSTANBUL</v>
      </c>
      <c r="K67" s="91"/>
    </row>
    <row r="69" spans="2:13" ht="12" x14ac:dyDescent="0.2">
      <c r="B69" s="76">
        <v>143</v>
      </c>
      <c r="C69" s="38" t="str">
        <f>IF(ISBLANK(B69)," ",VLOOKUP(B69,[2]BYN!$B$2:$C$209,2,FALSE))</f>
        <v>MUSTAFA KARATAY</v>
      </c>
      <c r="D69" s="38" t="str">
        <f>IF(ISBLANK(C69)," ",VLOOKUP(C69,[2]BYN!$C$2:$E$209,2,FALSE))</f>
        <v>İZMİR</v>
      </c>
      <c r="E69" s="88"/>
      <c r="H69" s="76">
        <v>113</v>
      </c>
      <c r="I69" s="38" t="str">
        <f>IF(ISBLANK(H69)," ",VLOOKUP(H69,[2]BYN!$B$2:$C$209,2,FALSE))</f>
        <v>HAKAN TEKİN</v>
      </c>
      <c r="J69" s="38" t="str">
        <f>IF(ISBLANK(I69)," ",VLOOKUP(I69,[2]BYN!$C$2:$E$209,2,FALSE))</f>
        <v>İZİMİR</v>
      </c>
    </row>
    <row r="70" spans="2:13" x14ac:dyDescent="0.2">
      <c r="C70" s="82"/>
      <c r="D70" s="89"/>
      <c r="E70" s="90" t="s">
        <v>611</v>
      </c>
      <c r="G70" s="76"/>
      <c r="I70" s="82"/>
      <c r="J70" s="89"/>
      <c r="K70" s="90" t="s">
        <v>614</v>
      </c>
      <c r="M70" s="76"/>
    </row>
    <row r="71" spans="2:13" x14ac:dyDescent="0.2">
      <c r="B71" s="76">
        <v>159</v>
      </c>
      <c r="C71" s="38" t="str">
        <f>IF(ISBLANK(B71)," ",VLOOKUP(B71,[2]BYN!$B$2:$C$209,2,FALSE))</f>
        <v>TALHA BAŞAR</v>
      </c>
      <c r="D71" s="38" t="str">
        <f>IF(ISBLANK(C71)," ",VLOOKUP(C71,[2]BYN!$C$2:$E$1209,2,FALSE))</f>
        <v>KONYA</v>
      </c>
      <c r="E71" s="91"/>
      <c r="F71" s="91"/>
      <c r="H71" s="76">
        <v>160</v>
      </c>
      <c r="I71" s="38" t="str">
        <f>IF(ISBLANK(H71)," ",VLOOKUP(H71,[2]BYN!$B$2:$C$209,2,FALSE))</f>
        <v>FUAT GÖNEN</v>
      </c>
      <c r="J71" s="38" t="str">
        <f>IF(ISBLANK(I71)," ",VLOOKUP(I71,[2]BYN!$C$2:$E$209,2,FALSE))</f>
        <v>KONYA</v>
      </c>
      <c r="K71" s="91"/>
      <c r="L71" s="91"/>
    </row>
    <row r="72" spans="2:13" x14ac:dyDescent="0.2">
      <c r="C72" s="80"/>
      <c r="D72" s="92"/>
      <c r="E72" s="93"/>
      <c r="F72" s="90" t="s">
        <v>611</v>
      </c>
      <c r="G72" s="87" t="s">
        <v>747</v>
      </c>
      <c r="I72" s="80"/>
      <c r="J72" s="92"/>
      <c r="L72" s="90" t="s">
        <v>624</v>
      </c>
      <c r="M72" s="87" t="s">
        <v>748</v>
      </c>
    </row>
    <row r="73" spans="2:13" x14ac:dyDescent="0.2">
      <c r="B73" s="76">
        <v>163</v>
      </c>
      <c r="C73" s="38" t="str">
        <f>IF(ISBLANK(B73)," ",VLOOKUP(B73,[2]BYN!$B$2:$C$209,2,FALSE))</f>
        <v>SERKAN İNAN</v>
      </c>
      <c r="D73" s="38" t="str">
        <f>IF(ISBLANK(C73)," ",VLOOKUP(C73,[2]BYN!$C$2:$E$209,2,FALSE))</f>
        <v>İSTANBUL</v>
      </c>
      <c r="F73" s="91"/>
      <c r="H73" s="76">
        <v>164</v>
      </c>
      <c r="I73" s="38" t="str">
        <f>IF(ISBLANK(H73)," ",VLOOKUP(H73,[2]BYN!$B$2:$C$209,2,FALSE))</f>
        <v>AHMET ÖZGÜN</v>
      </c>
      <c r="J73" s="38" t="str">
        <f>IF(ISBLANK(I73)," ",VLOOKUP(I73,[2]BYN!$C$2:$E$209,2,FALSE))</f>
        <v>İSTANBUL</v>
      </c>
      <c r="L73" s="91"/>
    </row>
    <row r="74" spans="2:13" x14ac:dyDescent="0.2">
      <c r="C74" s="82"/>
      <c r="D74" s="89"/>
      <c r="E74" s="90" t="s">
        <v>617</v>
      </c>
      <c r="F74" s="91"/>
      <c r="I74" s="82"/>
      <c r="J74" s="89"/>
      <c r="K74" s="90" t="s">
        <v>624</v>
      </c>
      <c r="L74" s="91"/>
    </row>
    <row r="75" spans="2:13" x14ac:dyDescent="0.2">
      <c r="B75" s="76">
        <v>167</v>
      </c>
      <c r="C75" s="38" t="str">
        <f>IF(ISBLANK(B75)," ",VLOOKUP(B75,[2]BYN!$B$2:$C$209,2,FALSE))</f>
        <v>ABDULLAH GÜNDAL</v>
      </c>
      <c r="D75" s="38" t="str">
        <f>IF(ISBLANK(C75)," ",VLOOKUP(C75,[2]BYN!$C$2:$E$1209,2,FALSE))</f>
        <v>OSMANİYE</v>
      </c>
      <c r="E75" s="91"/>
      <c r="H75" s="76">
        <v>168</v>
      </c>
      <c r="I75" s="38" t="str">
        <f>IF(ISBLANK(H75)," ",VLOOKUP(H75,[2]BYN!$B$2:$C$209,2,FALSE))</f>
        <v>MUHAMMET ARDA ŞEN</v>
      </c>
      <c r="J75" s="38" t="str">
        <f>IF(ISBLANK(I75)," ",VLOOKUP(I75,[2]BYN!$C$2:$E$209,2,FALSE))</f>
        <v>ERZURUM</v>
      </c>
      <c r="K75" s="91"/>
    </row>
    <row r="77" spans="2:13" ht="12" x14ac:dyDescent="0.2">
      <c r="B77" s="76">
        <v>171</v>
      </c>
      <c r="C77" s="38" t="str">
        <f>IF(ISBLANK(B77)," ",VLOOKUP(B77,[2]BYN!$B$2:$C$209,2,FALSE))</f>
        <v>HÜSEYİN MEHMET DİNÇALTIN</v>
      </c>
      <c r="D77" s="38" t="str">
        <f>IF(ISBLANK(C77)," ",VLOOKUP(C77,[2]BYN!$C$2:$E$209,2,FALSE))</f>
        <v>ANKARA</v>
      </c>
      <c r="E77" s="88"/>
      <c r="H77" s="76">
        <v>172</v>
      </c>
      <c r="I77" s="38" t="str">
        <f>IF(ISBLANK(H77)," ",VLOOKUP(H77,[2]BYN!$B$2:$C$209,2,FALSE))</f>
        <v>HASAN UĞUR KARTAL</v>
      </c>
      <c r="J77" s="38" t="str">
        <f>IF(ISBLANK(I77)," ",VLOOKUP(I77,[2]BYN!$C$2:$E$209,2,FALSE))</f>
        <v>ANKARA</v>
      </c>
    </row>
    <row r="78" spans="2:13" x14ac:dyDescent="0.2">
      <c r="C78" s="82"/>
      <c r="D78" s="89"/>
      <c r="E78" s="90" t="s">
        <v>628</v>
      </c>
      <c r="I78" s="82"/>
      <c r="J78" s="89"/>
      <c r="K78" s="90" t="s">
        <v>629</v>
      </c>
    </row>
    <row r="79" spans="2:13" x14ac:dyDescent="0.2">
      <c r="B79" s="76">
        <v>175</v>
      </c>
      <c r="C79" s="38" t="str">
        <f>IF(ISBLANK(B79)," ",VLOOKUP(B79,[2]BYN!$B$2:$C$209,2,FALSE))</f>
        <v>MEHMET ÖZKAVAK</v>
      </c>
      <c r="D79" s="38" t="str">
        <f>IF(ISBLANK(C79)," ",VLOOKUP(C79,[2]BYN!$C$2:$E$1209,2,FALSE))</f>
        <v>KAYSERİ</v>
      </c>
      <c r="E79" s="91"/>
      <c r="F79" s="91"/>
      <c r="G79" s="76"/>
      <c r="H79" s="76">
        <v>176</v>
      </c>
      <c r="I79" s="38" t="str">
        <f>IF(ISBLANK(H79)," ",VLOOKUP(H79,[2]BYN!$B$2:$C$209,2,FALSE))</f>
        <v>ÖMER CERAN</v>
      </c>
      <c r="J79" s="38" t="str">
        <f>IF(ISBLANK(I79)," ",VLOOKUP(I79,[2]BYN!$C$2:$E$209,2,FALSE))</f>
        <v>KAYSERİ</v>
      </c>
      <c r="K79" s="91"/>
      <c r="L79" s="91"/>
      <c r="M79" s="76"/>
    </row>
    <row r="80" spans="2:13" x14ac:dyDescent="0.2">
      <c r="C80" s="80"/>
      <c r="D80" s="92"/>
      <c r="E80" s="93"/>
      <c r="F80" s="90" t="s">
        <v>628</v>
      </c>
      <c r="G80" s="87" t="s">
        <v>749</v>
      </c>
      <c r="I80" s="80"/>
      <c r="J80" s="92"/>
      <c r="L80" s="90" t="s">
        <v>638</v>
      </c>
      <c r="M80" s="87" t="s">
        <v>750</v>
      </c>
    </row>
    <row r="81" spans="2:13" x14ac:dyDescent="0.2">
      <c r="B81" s="76">
        <v>179</v>
      </c>
      <c r="C81" s="38" t="str">
        <f>IF(ISBLANK(B81)," ",VLOOKUP(B81,[2]BYN!$B$2:$C$209,2,FALSE))</f>
        <v xml:space="preserve">CEYHUN KUR </v>
      </c>
      <c r="D81" s="38" t="str">
        <f>IF(ISBLANK(C81)," ",VLOOKUP(C81,[2]BYN!$C$2:$E$209,2,FALSE))</f>
        <v>İSTANBUL</v>
      </c>
      <c r="F81" s="91"/>
      <c r="H81" s="76">
        <v>180</v>
      </c>
      <c r="I81" s="38" t="str">
        <f>IF(ISBLANK(H81)," ",VLOOKUP(H81,[2]BYN!$B$2:$C$209,2,FALSE))</f>
        <v>ŞERİF YÖRÜK</v>
      </c>
      <c r="J81" s="38" t="str">
        <f>IF(ISBLANK(I81)," ",VLOOKUP(I81,[2]BYN!$C$2:$E$209,2,FALSE))</f>
        <v>İSTANBUL</v>
      </c>
      <c r="L81" s="91"/>
    </row>
    <row r="82" spans="2:13" x14ac:dyDescent="0.2">
      <c r="C82" s="82"/>
      <c r="D82" s="89"/>
      <c r="E82" s="90" t="s">
        <v>641</v>
      </c>
      <c r="F82" s="91"/>
      <c r="I82" s="82"/>
      <c r="J82" s="89"/>
      <c r="K82" s="77" t="s">
        <v>638</v>
      </c>
      <c r="L82" s="91"/>
    </row>
    <row r="83" spans="2:13" x14ac:dyDescent="0.2">
      <c r="B83" s="76">
        <v>183</v>
      </c>
      <c r="C83" s="38" t="str">
        <f>IF(ISBLANK(B83)," ",VLOOKUP(B83,[2]BYN!$B$2:$C$209,2,FALSE))</f>
        <v>NEDİM CAN ARSLAN</v>
      </c>
      <c r="D83" s="38" t="str">
        <f>IF(ISBLANK(C83)," ",VLOOKUP(C83,[2]BYN!$C$2:$E$1209,2,FALSE))</f>
        <v>KOCAELİ</v>
      </c>
      <c r="E83" s="91"/>
      <c r="H83" s="76">
        <v>184</v>
      </c>
      <c r="I83" s="38" t="str">
        <f>IF(ISBLANK(H83)," ",VLOOKUP(H83,[2]BYN!$B$2:$C$209,2,FALSE))</f>
        <v>SAMET KARADENİZ</v>
      </c>
      <c r="J83" s="38" t="str">
        <f>IF(ISBLANK(I83)," ",VLOOKUP(I83,[2]BYN!$C$2:$E$209,2,FALSE))</f>
        <v>NEVŞEHİR</v>
      </c>
      <c r="K83" s="91"/>
    </row>
    <row r="85" spans="2:13" ht="12" x14ac:dyDescent="0.2">
      <c r="B85" s="76">
        <v>96</v>
      </c>
      <c r="C85" s="38" t="str">
        <f>IF(ISBLANK(B85)," ",VLOOKUP(B85,[2]BYN!$B$2:$C$209,2,FALSE))</f>
        <v>FURKAN TUNA</v>
      </c>
      <c r="D85" s="38" t="str">
        <f>IF(ISBLANK(C85)," ",VLOOKUP(C85,[2]BYN!$C$2:$E$209,2,FALSE))</f>
        <v>SAMSUN</v>
      </c>
      <c r="E85" s="88"/>
      <c r="H85" s="76">
        <v>188</v>
      </c>
      <c r="I85" s="38" t="str">
        <f>IF(ISBLANK(H85)," ",VLOOKUP(H85,[2]BYN!$B$2:$C$209,2,FALSE))</f>
        <v>FURKAN COŞKUN</v>
      </c>
      <c r="J85" s="38" t="str">
        <f>IF(ISBLANK(I85)," ",VLOOKUP(I85,[2]BYN!$C$2:$E$209,2,FALSE))</f>
        <v>ZONGULDAK</v>
      </c>
    </row>
    <row r="86" spans="2:13" x14ac:dyDescent="0.2">
      <c r="C86" s="82"/>
      <c r="D86" s="89"/>
      <c r="E86" s="90" t="s">
        <v>530</v>
      </c>
      <c r="I86" s="82"/>
      <c r="J86" s="89"/>
      <c r="K86" s="90" t="s">
        <v>655</v>
      </c>
    </row>
    <row r="87" spans="2:13" x14ac:dyDescent="0.2">
      <c r="B87" s="76">
        <v>191</v>
      </c>
      <c r="C87" s="38" t="str">
        <f>IF(ISBLANK(B87)," ",VLOOKUP(B87,[2]BYN!$B$2:$C$209,2,FALSE))</f>
        <v>MEHMET DOĞDU</v>
      </c>
      <c r="D87" s="38" t="str">
        <f>IF(ISBLANK(C87)," ",VLOOKUP(C87,[2]BYN!$C$2:$E$1209,2,FALSE))</f>
        <v>KONYA</v>
      </c>
      <c r="E87" s="91"/>
      <c r="F87" s="91"/>
      <c r="H87" s="76">
        <v>192</v>
      </c>
      <c r="I87" s="38" t="str">
        <f>IF(ISBLANK(H87)," ",VLOOKUP(H87,[2]BYN!$B$2:$C$209,2,FALSE))</f>
        <v>BEDİRHAN IŞIK</v>
      </c>
      <c r="J87" s="38" t="str">
        <f>IF(ISBLANK(I87)," ",VLOOKUP(I87,[2]BYN!$C$2:$E$209,2,FALSE))</f>
        <v>ANKARA</v>
      </c>
      <c r="K87" s="91"/>
      <c r="L87" s="91"/>
    </row>
    <row r="88" spans="2:13" x14ac:dyDescent="0.2">
      <c r="C88" s="80"/>
      <c r="D88" s="92"/>
      <c r="E88" s="93"/>
      <c r="F88" s="90" t="s">
        <v>659</v>
      </c>
      <c r="G88" s="87" t="s">
        <v>711</v>
      </c>
      <c r="I88" s="80"/>
      <c r="J88" s="92"/>
      <c r="L88" s="90" t="s">
        <v>660</v>
      </c>
      <c r="M88" s="87" t="s">
        <v>751</v>
      </c>
    </row>
    <row r="89" spans="2:13" x14ac:dyDescent="0.2">
      <c r="B89" s="76">
        <v>195</v>
      </c>
      <c r="C89" s="38" t="str">
        <f>IF(ISBLANK(B89)," ",VLOOKUP(B89,[2]BYN!$B$2:$C$209,2,FALSE))</f>
        <v>YÜCEL OCAK</v>
      </c>
      <c r="D89" s="38" t="str">
        <f>IF(ISBLANK(C89)," ",VLOOKUP(C89,[2]BYN!$C$2:$E$209,2,FALSE))</f>
        <v>İSTANBUL</v>
      </c>
      <c r="F89" s="91"/>
      <c r="G89" s="76"/>
      <c r="H89" s="76">
        <v>196</v>
      </c>
      <c r="I89" s="38" t="str">
        <f>IF(ISBLANK(H89)," ",VLOOKUP(H89,[2]BYN!$B$2:$C$209,2,FALSE))</f>
        <v>ÖMER TÜLÜNAY</v>
      </c>
      <c r="J89" s="38" t="str">
        <f>IF(ISBLANK(I89)," ",VLOOKUP(I89,[2]BYN!$C$2:$E$209,2,FALSE))</f>
        <v>İSTANBUL</v>
      </c>
      <c r="L89" s="91"/>
    </row>
    <row r="90" spans="2:13" x14ac:dyDescent="0.2">
      <c r="C90" s="82"/>
      <c r="D90" s="89"/>
      <c r="E90" s="90" t="s">
        <v>659</v>
      </c>
      <c r="F90" s="91"/>
      <c r="G90" s="76"/>
      <c r="I90" s="82"/>
      <c r="J90" s="89"/>
      <c r="K90" s="90" t="s">
        <v>660</v>
      </c>
      <c r="L90" s="91"/>
    </row>
    <row r="91" spans="2:13" x14ac:dyDescent="0.2">
      <c r="B91" s="76">
        <v>199</v>
      </c>
      <c r="C91" s="38" t="str">
        <f>IF(ISBLANK(B91)," ",VLOOKUP(B91,[2]BYN!$B$2:$C$209,2,FALSE))</f>
        <v>AHMET EMİN IŞITIR</v>
      </c>
      <c r="D91" s="38" t="str">
        <f>IF(ISBLANK(C91)," ",VLOOKUP(C91,[2]BYN!$C$2:$E$1209,2,FALSE))</f>
        <v>KAYSERİ</v>
      </c>
      <c r="E91" s="91"/>
      <c r="G91" s="76"/>
      <c r="H91" s="76">
        <v>200</v>
      </c>
      <c r="I91" s="38" t="str">
        <f>IF(ISBLANK(H91)," ",VLOOKUP(H91,[2]BYN!$B$2:$C$209,2,FALSE))</f>
        <v>MUHAMMED ALİ HAMEŞ</v>
      </c>
      <c r="J91" s="38" t="str">
        <f>IF(ISBLANK(I91)," ",VLOOKUP(I91,[2]BYN!$C$2:$E$209,2,FALSE))</f>
        <v>KAYSERİ</v>
      </c>
      <c r="K91" s="91"/>
    </row>
    <row r="92" spans="2:13" x14ac:dyDescent="0.2">
      <c r="G92" s="76"/>
    </row>
    <row r="93" spans="2:13" ht="12" x14ac:dyDescent="0.2">
      <c r="B93" s="76">
        <v>203</v>
      </c>
      <c r="C93" s="38" t="str">
        <f>IF(ISBLANK(B93)," ",VLOOKUP(B93,[2]BYN!$B$2:$C$209,2,FALSE))</f>
        <v>ONURCAN ÇAKIR</v>
      </c>
      <c r="D93" s="38" t="str">
        <f>IF(ISBLANK(C93)," ",VLOOKUP(C93,[2]BYN!$C$2:$E$209,2,FALSE))</f>
        <v>ANKARA</v>
      </c>
      <c r="E93" s="88"/>
      <c r="G93" s="76"/>
      <c r="H93" s="76">
        <v>204</v>
      </c>
      <c r="I93" s="38" t="str">
        <f>IF(ISBLANK(H93)," ",VLOOKUP(H93,[2]BYN!$B$2:$C$209,2,FALSE))</f>
        <v>SÜLEYMAN BENZER</v>
      </c>
      <c r="J93" s="38" t="str">
        <f>IF(ISBLANK(I93)," ",VLOOKUP(I93,[2]BYN!$C$2:$E$209,2,FALSE))</f>
        <v>İSTANBUL</v>
      </c>
    </row>
    <row r="94" spans="2:13" x14ac:dyDescent="0.2">
      <c r="C94" s="82"/>
      <c r="D94" s="89"/>
      <c r="E94" s="90" t="s">
        <v>668</v>
      </c>
      <c r="G94" s="76"/>
      <c r="I94" s="82"/>
      <c r="J94" s="89"/>
      <c r="K94" s="90" t="s">
        <v>669</v>
      </c>
    </row>
    <row r="95" spans="2:13" x14ac:dyDescent="0.2">
      <c r="B95" s="76">
        <v>207</v>
      </c>
      <c r="C95" s="38" t="str">
        <f>IF(ISBLANK(B95)," ",VLOOKUP(B95,[2]BYN!$B$2:$C$209,2,FALSE))</f>
        <v>NURİ KAAN DÖNMEZ</v>
      </c>
      <c r="D95" s="38" t="str">
        <f>IF(ISBLANK(C95)," ",VLOOKUP(C95,[2]BYN!$C$2:$E$1209,2,FALSE))</f>
        <v>KONYA</v>
      </c>
      <c r="E95" s="91"/>
      <c r="F95" s="91"/>
      <c r="G95" s="76"/>
      <c r="H95" s="76">
        <v>107</v>
      </c>
      <c r="I95" s="38" t="str">
        <f>IF(ISBLANK(H95)," ",VLOOKUP(H95,[2]BYN!$B$2:$C$209,2,FALSE))</f>
        <v>HÜSEYİN SENA ERGÜN</v>
      </c>
      <c r="J95" s="38" t="str">
        <f>IF(ISBLANK(I95)," ",VLOOKUP(I95,[2]BYN!$C$2:$E$209,2,FALSE))</f>
        <v>TOKAT</v>
      </c>
      <c r="K95" s="91"/>
      <c r="L95" s="91"/>
    </row>
    <row r="96" spans="2:13" x14ac:dyDescent="0.2">
      <c r="C96" s="80"/>
      <c r="D96" s="92"/>
      <c r="E96" s="93"/>
      <c r="F96" s="90" t="s">
        <v>668</v>
      </c>
      <c r="G96" s="87" t="s">
        <v>752</v>
      </c>
      <c r="I96" s="80"/>
      <c r="J96" s="92"/>
      <c r="L96" s="90" t="s">
        <v>669</v>
      </c>
      <c r="M96" s="87" t="s">
        <v>753</v>
      </c>
    </row>
    <row r="97" spans="2:13" x14ac:dyDescent="0.2">
      <c r="B97" s="76">
        <v>106</v>
      </c>
      <c r="C97" s="38" t="str">
        <f>IF(ISBLANK(B97)," ",VLOOKUP(B97,[2]BYN!$B$2:$C$209,2,FALSE))</f>
        <v>MUHAMMED ALİ ÇETİNTAŞ</v>
      </c>
      <c r="D97" s="38" t="str">
        <f>IF(ISBLANK(C97)," ",VLOOKUP(C97,[2]BYN!$C$2:$E$209,2,FALSE))</f>
        <v>TOKAT</v>
      </c>
      <c r="F97" s="91"/>
      <c r="G97" s="76"/>
      <c r="H97" s="76">
        <v>208</v>
      </c>
      <c r="I97" s="38" t="str">
        <f>IF(ISBLANK(H97)," ",VLOOKUP(H97,[2]BYN!$B$2:$C$209,2,FALSE))</f>
        <v>YUSUF USLU</v>
      </c>
      <c r="J97" s="38" t="str">
        <f>IF(ISBLANK(I97)," ",VLOOKUP(I97,[2]BYN!$C$2:$E$209,2,FALSE))</f>
        <v>KONYA</v>
      </c>
      <c r="L97" s="91"/>
      <c r="M97" s="76"/>
    </row>
    <row r="98" spans="2:13" x14ac:dyDescent="0.2">
      <c r="C98" s="82"/>
      <c r="D98" s="89"/>
      <c r="E98" s="90" t="s">
        <v>675</v>
      </c>
      <c r="F98" s="91"/>
      <c r="I98" s="82"/>
      <c r="J98" s="89"/>
      <c r="K98" s="90" t="s">
        <v>673</v>
      </c>
      <c r="L98" s="91"/>
    </row>
    <row r="99" spans="2:13" x14ac:dyDescent="0.2">
      <c r="B99" s="76">
        <v>210</v>
      </c>
      <c r="C99" s="38" t="str">
        <f>IF(ISBLANK(B99)," ",VLOOKUP(B99,[2]BYN!$B$2:$C$209,2,FALSE))</f>
        <v>KAMİL SAMED KUVEL</v>
      </c>
      <c r="D99" s="38" t="str">
        <f>IF(ISBLANK(C99)," ",VLOOKUP(C99,[2]BYN!$C$2:$E$1209,2,FALSE))</f>
        <v>İSTANBUL</v>
      </c>
      <c r="E99" s="91"/>
      <c r="H99" s="76">
        <v>211</v>
      </c>
      <c r="I99" s="38" t="str">
        <f>IF(ISBLANK(H99)," ",VLOOKUP(H99,[2]BYN!$B$2:$C$209,2,FALSE))</f>
        <v>ÖMER FARUK GÜL</v>
      </c>
      <c r="J99" s="38" t="str">
        <f>IF(ISBLANK(I99)," ",VLOOKUP(I99,[2]BYN!$C$2:$E$209,2,FALSE))</f>
        <v>İSTANBUL</v>
      </c>
      <c r="K99" s="91"/>
    </row>
  </sheetData>
  <mergeCells count="3">
    <mergeCell ref="A1:M1"/>
    <mergeCell ref="A2:M2"/>
    <mergeCell ref="A3:M3"/>
  </mergeCells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zoomScaleNormal="100" workbookViewId="0">
      <selection activeCell="A3" sqref="A3:M3"/>
    </sheetView>
  </sheetViews>
  <sheetFormatPr defaultColWidth="9.140625" defaultRowHeight="11.25" x14ac:dyDescent="0.2"/>
  <cols>
    <col min="1" max="1" width="2.7109375" style="76" customWidth="1"/>
    <col min="2" max="2" width="3" style="76" customWidth="1"/>
    <col min="3" max="3" width="20" style="76" customWidth="1"/>
    <col min="4" max="4" width="8" style="76" bestFit="1" customWidth="1"/>
    <col min="5" max="6" width="19.7109375" style="86" customWidth="1"/>
    <col min="7" max="7" width="3.140625" style="87" customWidth="1"/>
    <col min="8" max="8" width="3.5703125" style="76" customWidth="1"/>
    <col min="9" max="9" width="20" style="76" customWidth="1"/>
    <col min="10" max="10" width="7.140625" style="76" bestFit="1" customWidth="1"/>
    <col min="11" max="11" width="19.7109375" style="86" customWidth="1"/>
    <col min="12" max="12" width="0.7109375" style="86" customWidth="1"/>
    <col min="13" max="13" width="4" style="87" hidden="1" customWidth="1"/>
    <col min="14" max="16384" width="9.140625" style="76"/>
  </cols>
  <sheetData>
    <row r="1" spans="1:25" s="73" customFormat="1" ht="23.25" x14ac:dyDescent="0.35">
      <c r="A1" s="261" t="s">
        <v>66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s="241" customFormat="1" ht="18.75" x14ac:dyDescent="0.3">
      <c r="A2" s="262" t="s">
        <v>763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25" s="85" customFormat="1" ht="16.5" thickBot="1" x14ac:dyDescent="0.3">
      <c r="A3" s="263" t="s">
        <v>346</v>
      </c>
      <c r="B3" s="263"/>
      <c r="C3" s="263"/>
      <c r="D3" s="263"/>
      <c r="E3" s="263"/>
      <c r="F3" s="263"/>
      <c r="G3" s="263"/>
      <c r="H3" s="263"/>
      <c r="I3" s="264"/>
      <c r="J3" s="264"/>
      <c r="K3" s="264"/>
      <c r="L3" s="264"/>
      <c r="M3" s="264"/>
    </row>
    <row r="4" spans="1:25" ht="12" thickTop="1" x14ac:dyDescent="0.2">
      <c r="I4" s="54"/>
      <c r="J4" s="54"/>
      <c r="K4" s="81"/>
      <c r="L4" s="81"/>
      <c r="M4" s="80"/>
      <c r="N4" s="54"/>
    </row>
    <row r="5" spans="1:25" ht="12" x14ac:dyDescent="0.2">
      <c r="B5" s="76">
        <v>5</v>
      </c>
      <c r="C5" s="38" t="str">
        <f>IF(ISBLANK(B5)," ",VLOOKUP(B5,[2]BYN!$B$2:$C$209,2,FALSE))</f>
        <v>SÜLEYMAN İLHAN SEVGİ</v>
      </c>
      <c r="D5" s="38" t="str">
        <f>IF(ISBLANK(C5)," ",VLOOKUP(C5,[2]BYN!$C$2:$E$209,2,FALSE))</f>
        <v>KKTC</v>
      </c>
      <c r="E5" s="88"/>
      <c r="I5" s="54"/>
      <c r="J5" s="54"/>
      <c r="K5" s="81"/>
      <c r="L5" s="81"/>
      <c r="M5" s="80"/>
      <c r="N5" s="54"/>
    </row>
    <row r="6" spans="1:25" x14ac:dyDescent="0.2">
      <c r="C6" s="82"/>
      <c r="D6" s="89"/>
      <c r="E6" s="90" t="s">
        <v>436</v>
      </c>
      <c r="I6" s="82"/>
      <c r="J6" s="89"/>
      <c r="K6" s="81"/>
      <c r="L6" s="81"/>
      <c r="M6" s="80"/>
      <c r="N6" s="54"/>
    </row>
    <row r="7" spans="1:25" x14ac:dyDescent="0.2">
      <c r="B7" s="76">
        <v>11</v>
      </c>
      <c r="C7" s="38" t="str">
        <f>IF(ISBLANK(B7)," ",VLOOKUP(B7,[2]BYN!$B$2:$C$209,2,FALSE))</f>
        <v>İBRAHİM KALKAN</v>
      </c>
      <c r="D7" s="38" t="str">
        <f>IF(ISBLANK(C7)," ",VLOOKUP(C7,[2]BYN!$C$2:$E$1209,2,FALSE))</f>
        <v>ELAZIĞ</v>
      </c>
      <c r="E7" s="91"/>
      <c r="F7" s="91"/>
      <c r="I7" s="54"/>
      <c r="J7" s="54"/>
      <c r="K7" s="81"/>
      <c r="L7" s="81"/>
      <c r="M7" s="80"/>
      <c r="N7" s="54"/>
    </row>
    <row r="8" spans="1:25" x14ac:dyDescent="0.2">
      <c r="C8" s="80"/>
      <c r="D8" s="92"/>
      <c r="E8" s="93"/>
      <c r="F8" s="90" t="s">
        <v>436</v>
      </c>
      <c r="G8" s="87" t="s">
        <v>754</v>
      </c>
      <c r="I8" s="80"/>
      <c r="J8" s="92"/>
      <c r="K8" s="81"/>
      <c r="L8" s="81"/>
      <c r="M8" s="80"/>
      <c r="N8" s="54"/>
    </row>
    <row r="9" spans="1:25" x14ac:dyDescent="0.2">
      <c r="B9" s="76">
        <v>21</v>
      </c>
      <c r="C9" s="38" t="str">
        <f>IF(ISBLANK(B9)," ",VLOOKUP(B9,[2]BYN!$B$2:$C$209,2,FALSE))</f>
        <v>KEREM KARAMAN</v>
      </c>
      <c r="D9" s="38" t="str">
        <f>IF(ISBLANK(C9)," ",VLOOKUP(C9,[2]BYN!$C$2:$E$209,2,FALSE))</f>
        <v>İSTANBUL</v>
      </c>
      <c r="F9" s="91"/>
      <c r="I9" s="54"/>
      <c r="J9" s="54"/>
      <c r="K9" s="81"/>
      <c r="L9" s="81"/>
      <c r="M9" s="80"/>
      <c r="N9" s="54"/>
    </row>
    <row r="10" spans="1:25" x14ac:dyDescent="0.2">
      <c r="C10" s="82"/>
      <c r="D10" s="89"/>
      <c r="E10" s="90" t="s">
        <v>446</v>
      </c>
      <c r="F10" s="91"/>
      <c r="I10" s="82"/>
      <c r="J10" s="89"/>
      <c r="K10" s="81"/>
      <c r="L10" s="81"/>
      <c r="M10" s="80"/>
      <c r="N10" s="54"/>
    </row>
    <row r="11" spans="1:25" x14ac:dyDescent="0.2">
      <c r="B11" s="76">
        <v>26</v>
      </c>
      <c r="C11" s="38" t="str">
        <f>IF(ISBLANK(B11)," ",VLOOKUP(B11,[2]BYN!$B$2:$C$209,2,FALSE))</f>
        <v>MERTCAN DEMİRAL</v>
      </c>
      <c r="D11" s="38" t="str">
        <f>IF(ISBLANK(C11)," ",VLOOKUP(C11,[2]BYN!$C$2:$E$1209,2,FALSE))</f>
        <v>ADANA</v>
      </c>
      <c r="E11" s="91"/>
      <c r="I11" s="54"/>
      <c r="J11" s="54"/>
      <c r="K11" s="81"/>
      <c r="L11" s="81"/>
      <c r="M11" s="80"/>
      <c r="N11" s="54"/>
    </row>
    <row r="12" spans="1:25" x14ac:dyDescent="0.2">
      <c r="I12" s="54"/>
      <c r="J12" s="54"/>
      <c r="K12" s="81"/>
      <c r="L12" s="81"/>
      <c r="M12" s="80"/>
      <c r="N12" s="54"/>
    </row>
    <row r="13" spans="1:25" ht="12" x14ac:dyDescent="0.2">
      <c r="B13" s="76">
        <v>31</v>
      </c>
      <c r="C13" s="38" t="str">
        <f>IF(ISBLANK(B13)," ",VLOOKUP(B13,[2]BYN!$B$2:$C$209,2,FALSE))</f>
        <v>MUSTAFA AKIN</v>
      </c>
      <c r="D13" s="38" t="str">
        <f>IF(ISBLANK(C13)," ",VLOOKUP(C13,[2]BYN!$C$2:$E$209,2,FALSE))</f>
        <v>BARTIN</v>
      </c>
      <c r="E13" s="88"/>
      <c r="I13" s="54"/>
      <c r="J13" s="54"/>
      <c r="K13" s="81"/>
      <c r="L13" s="81"/>
      <c r="M13" s="80"/>
      <c r="N13" s="54"/>
    </row>
    <row r="14" spans="1:25" x14ac:dyDescent="0.2">
      <c r="C14" s="82"/>
      <c r="D14" s="89"/>
      <c r="E14" s="90" t="s">
        <v>460</v>
      </c>
      <c r="I14" s="82"/>
      <c r="J14" s="89"/>
      <c r="K14" s="81"/>
      <c r="L14" s="81"/>
      <c r="M14" s="80"/>
      <c r="N14" s="54"/>
    </row>
    <row r="15" spans="1:25" x14ac:dyDescent="0.2">
      <c r="B15" s="76">
        <v>36</v>
      </c>
      <c r="C15" s="38" t="str">
        <f>IF(ISBLANK(B15)," ",VLOOKUP(B15,[2]BYN!$B$2:$C$209,2,FALSE))</f>
        <v>MEHMED ARİF ÇAĞLAYAN</v>
      </c>
      <c r="D15" s="38" t="str">
        <f>IF(ISBLANK(C15)," ",VLOOKUP(C15,[2]BYN!$C$2:$E$1209,2,FALSE))</f>
        <v>İSTANBUL</v>
      </c>
      <c r="E15" s="91"/>
      <c r="F15" s="91"/>
      <c r="I15" s="54"/>
      <c r="J15" s="54"/>
      <c r="K15" s="81"/>
      <c r="L15" s="81"/>
      <c r="M15" s="80"/>
      <c r="N15" s="54"/>
    </row>
    <row r="16" spans="1:25" x14ac:dyDescent="0.2">
      <c r="C16" s="80"/>
      <c r="D16" s="92"/>
      <c r="E16" s="93"/>
      <c r="F16" s="90" t="s">
        <v>466</v>
      </c>
      <c r="G16" s="87" t="s">
        <v>755</v>
      </c>
      <c r="I16" s="80"/>
      <c r="J16" s="92"/>
      <c r="K16" s="81"/>
      <c r="L16" s="81"/>
      <c r="M16" s="80"/>
      <c r="N16" s="54"/>
    </row>
    <row r="17" spans="2:14" x14ac:dyDescent="0.2">
      <c r="B17" s="76">
        <v>41</v>
      </c>
      <c r="C17" s="38" t="str">
        <f>IF(ISBLANK(B17)," ",VLOOKUP(B17,[2]BYN!$B$2:$C$209,2,FALSE))</f>
        <v>UĞUR BAYER</v>
      </c>
      <c r="D17" s="38" t="str">
        <f>IF(ISBLANK(C17)," ",VLOOKUP(C17,[2]BYN!$C$2:$E$209,2,FALSE))</f>
        <v>ÇORUM</v>
      </c>
      <c r="F17" s="91"/>
      <c r="I17" s="54"/>
      <c r="J17" s="54"/>
      <c r="K17" s="81"/>
      <c r="L17" s="81"/>
      <c r="M17" s="80"/>
      <c r="N17" s="54"/>
    </row>
    <row r="18" spans="2:14" x14ac:dyDescent="0.2">
      <c r="C18" s="82"/>
      <c r="D18" s="89"/>
      <c r="E18" s="90" t="s">
        <v>466</v>
      </c>
      <c r="F18" s="91"/>
      <c r="I18" s="82"/>
      <c r="J18" s="89"/>
      <c r="K18" s="81"/>
      <c r="L18" s="81"/>
      <c r="M18" s="80"/>
      <c r="N18" s="54"/>
    </row>
    <row r="19" spans="2:14" x14ac:dyDescent="0.2">
      <c r="B19" s="76">
        <v>46</v>
      </c>
      <c r="C19" s="38" t="str">
        <f>IF(ISBLANK(B19)," ",VLOOKUP(B19,[2]BYN!$B$2:$C$209,2,FALSE))</f>
        <v>İZGİ KANATLI</v>
      </c>
      <c r="D19" s="38" t="str">
        <f>IF(ISBLANK(C19)," ",VLOOKUP(C19,[2]BYN!$C$2:$E$1209,2,FALSE))</f>
        <v>ANKARA</v>
      </c>
      <c r="E19" s="91"/>
      <c r="I19" s="54"/>
      <c r="J19" s="54"/>
      <c r="K19" s="81"/>
      <c r="L19" s="81"/>
      <c r="M19" s="80"/>
      <c r="N19" s="54"/>
    </row>
    <row r="20" spans="2:14" x14ac:dyDescent="0.2">
      <c r="I20" s="54"/>
      <c r="J20" s="54"/>
      <c r="K20" s="81"/>
      <c r="L20" s="81"/>
      <c r="M20" s="80"/>
      <c r="N20" s="54"/>
    </row>
    <row r="21" spans="2:14" ht="12" x14ac:dyDescent="0.2">
      <c r="B21" s="76">
        <v>51</v>
      </c>
      <c r="C21" s="38" t="str">
        <f>IF(ISBLANK(B21)," ",VLOOKUP(B21,[2]BYN!$B$2:$C$209,2,FALSE))</f>
        <v>YUNUS EMRE ÇOBAN</v>
      </c>
      <c r="D21" s="38" t="str">
        <f>IF(ISBLANK(C21)," ",VLOOKUP(C21,[2]BYN!$C$2:$E$209,2,FALSE))</f>
        <v>ISPARTA</v>
      </c>
      <c r="E21" s="88"/>
      <c r="I21" s="54"/>
      <c r="J21" s="54"/>
      <c r="K21" s="81"/>
      <c r="L21" s="81"/>
      <c r="M21" s="80"/>
      <c r="N21" s="54"/>
    </row>
    <row r="22" spans="2:14" x14ac:dyDescent="0.2">
      <c r="C22" s="82"/>
      <c r="D22" s="89"/>
      <c r="E22" s="90" t="s">
        <v>479</v>
      </c>
      <c r="I22" s="82"/>
      <c r="J22" s="89"/>
      <c r="K22" s="81"/>
      <c r="L22" s="81"/>
      <c r="M22" s="80"/>
      <c r="N22" s="54"/>
    </row>
    <row r="23" spans="2:14" x14ac:dyDescent="0.2">
      <c r="B23" s="76">
        <v>56</v>
      </c>
      <c r="C23" s="38" t="s">
        <v>756</v>
      </c>
      <c r="D23" s="38" t="s">
        <v>757</v>
      </c>
      <c r="E23" s="91"/>
      <c r="F23" s="91"/>
      <c r="I23" s="54"/>
      <c r="J23" s="54"/>
      <c r="K23" s="81"/>
      <c r="L23" s="81"/>
      <c r="M23" s="80"/>
      <c r="N23" s="54"/>
    </row>
    <row r="24" spans="2:14" x14ac:dyDescent="0.2">
      <c r="C24" s="80"/>
      <c r="D24" s="92"/>
      <c r="E24" s="93"/>
      <c r="F24" s="90" t="s">
        <v>479</v>
      </c>
      <c r="G24" s="87" t="s">
        <v>758</v>
      </c>
      <c r="I24" s="80"/>
      <c r="J24" s="92"/>
      <c r="K24" s="81"/>
      <c r="L24" s="81"/>
      <c r="M24" s="80"/>
      <c r="N24" s="54"/>
    </row>
    <row r="25" spans="2:14" x14ac:dyDescent="0.2">
      <c r="B25" s="76">
        <v>61</v>
      </c>
      <c r="C25" s="38" t="str">
        <f>IF(ISBLANK(B25)," ",VLOOKUP(B25,[2]BYN!$B$2:$C$209,2,FALSE))</f>
        <v>RAHEEL TAHİR SAYA</v>
      </c>
      <c r="D25" s="38" t="str">
        <f>IF(ISBLANK(C25)," ",VLOOKUP(C25,[2]BYN!$C$2:$E$209,2,FALSE))</f>
        <v>İSTANBUL</v>
      </c>
      <c r="F25" s="91"/>
      <c r="I25" s="54"/>
      <c r="J25" s="54"/>
      <c r="K25" s="81"/>
      <c r="L25" s="81"/>
      <c r="M25" s="80"/>
      <c r="N25" s="54"/>
    </row>
    <row r="26" spans="2:14" x14ac:dyDescent="0.2">
      <c r="C26" s="82"/>
      <c r="D26" s="89"/>
      <c r="E26" s="90" t="s">
        <v>492</v>
      </c>
      <c r="F26" s="91"/>
      <c r="I26" s="82"/>
      <c r="J26" s="89"/>
      <c r="K26" s="81"/>
      <c r="L26" s="81"/>
      <c r="M26" s="80"/>
      <c r="N26" s="54"/>
    </row>
    <row r="27" spans="2:14" x14ac:dyDescent="0.2">
      <c r="B27" s="76">
        <v>66</v>
      </c>
      <c r="C27" s="38" t="str">
        <f>IF(ISBLANK(B27)," ",VLOOKUP(B27,[2]BYN!$B$2:$C$209,2,FALSE))</f>
        <v>İSMAİL HOŞCAN</v>
      </c>
      <c r="D27" s="38" t="str">
        <f>IF(ISBLANK(C27)," ",VLOOKUP(C27,[2]BYN!$C$2:$E$1209,2,FALSE))</f>
        <v>KAYSERİ</v>
      </c>
      <c r="E27" s="91"/>
      <c r="I27" s="54"/>
      <c r="J27" s="54"/>
      <c r="K27" s="81"/>
      <c r="L27" s="81"/>
      <c r="M27" s="80"/>
      <c r="N27" s="54"/>
    </row>
    <row r="28" spans="2:14" x14ac:dyDescent="0.2">
      <c r="I28" s="54"/>
      <c r="J28" s="54"/>
      <c r="K28" s="81"/>
      <c r="L28" s="81"/>
      <c r="M28" s="80"/>
      <c r="N28" s="54"/>
    </row>
    <row r="29" spans="2:14" ht="12" x14ac:dyDescent="0.2">
      <c r="B29" s="76">
        <v>71</v>
      </c>
      <c r="C29" s="38" t="str">
        <f>IF(ISBLANK(B29)," ",VLOOKUP(B29,[2]BYN!$B$2:$C$209,2,FALSE))</f>
        <v>MERT YÖNTER</v>
      </c>
      <c r="D29" s="38" t="str">
        <f>IF(ISBLANK(C29)," ",VLOOKUP(C29,[2]BYN!$C$2:$E$209,2,FALSE))</f>
        <v>ÇANAKKALE</v>
      </c>
      <c r="E29" s="88"/>
      <c r="I29" s="54"/>
      <c r="J29" s="54"/>
      <c r="K29" s="81"/>
      <c r="L29" s="81"/>
      <c r="M29" s="80"/>
      <c r="N29" s="54"/>
    </row>
    <row r="30" spans="2:14" x14ac:dyDescent="0.2">
      <c r="C30" s="82"/>
      <c r="D30" s="89"/>
      <c r="E30" s="90" t="s">
        <v>497</v>
      </c>
      <c r="I30" s="82"/>
      <c r="J30" s="89"/>
      <c r="K30" s="81"/>
      <c r="L30" s="81"/>
      <c r="M30" s="80"/>
      <c r="N30" s="54"/>
    </row>
    <row r="31" spans="2:14" x14ac:dyDescent="0.2">
      <c r="B31" s="76">
        <v>76</v>
      </c>
      <c r="C31" s="38" t="str">
        <f>IF(ISBLANK(B31)," ",VLOOKUP(B31,[2]BYN!$B$2:$C$209,2,FALSE))</f>
        <v>MERİÇ METE GÜLEÇ</v>
      </c>
      <c r="D31" s="38" t="s">
        <v>199</v>
      </c>
      <c r="E31" s="91"/>
      <c r="F31" s="91"/>
      <c r="I31" s="54"/>
      <c r="J31" s="54"/>
      <c r="K31" s="81"/>
      <c r="L31" s="81"/>
      <c r="M31" s="80"/>
      <c r="N31" s="54"/>
    </row>
    <row r="32" spans="2:14" x14ac:dyDescent="0.2">
      <c r="C32" s="80"/>
      <c r="D32" s="92"/>
      <c r="E32" s="93"/>
      <c r="F32" s="90" t="s">
        <v>497</v>
      </c>
      <c r="G32" s="87" t="s">
        <v>759</v>
      </c>
      <c r="I32" s="80"/>
      <c r="J32" s="92"/>
      <c r="K32" s="81"/>
      <c r="L32" s="81"/>
      <c r="M32" s="80"/>
      <c r="N32" s="54"/>
    </row>
    <row r="33" spans="2:14" x14ac:dyDescent="0.2">
      <c r="B33" s="76">
        <v>81</v>
      </c>
      <c r="C33" s="38" t="str">
        <f>IF(ISBLANK(B33)," ",VLOOKUP(B33,[2]BYN!$B$2:$C$209,2,FALSE))</f>
        <v>İBRAHİM AKÇA</v>
      </c>
      <c r="D33" s="38" t="str">
        <f>IF(ISBLANK(C33)," ",VLOOKUP(C33,[2]BYN!$C$2:$E$209,2,FALSE))</f>
        <v>AFYON</v>
      </c>
      <c r="F33" s="91"/>
      <c r="G33" s="76"/>
      <c r="I33" s="54"/>
      <c r="J33" s="54"/>
      <c r="K33" s="81"/>
      <c r="L33" s="81"/>
      <c r="M33" s="54"/>
      <c r="N33" s="54"/>
    </row>
    <row r="34" spans="2:14" x14ac:dyDescent="0.2">
      <c r="C34" s="82"/>
      <c r="D34" s="89"/>
      <c r="E34" s="90" t="s">
        <v>510</v>
      </c>
      <c r="F34" s="91"/>
      <c r="I34" s="82"/>
      <c r="J34" s="89"/>
      <c r="K34" s="81"/>
      <c r="L34" s="81"/>
      <c r="M34" s="80"/>
      <c r="N34" s="54"/>
    </row>
    <row r="35" spans="2:14" x14ac:dyDescent="0.2">
      <c r="B35" s="76">
        <v>86</v>
      </c>
      <c r="C35" s="38" t="str">
        <f>IF(ISBLANK(B35)," ",VLOOKUP(B35,[2]BYN!$B$2:$C$209,2,FALSE))</f>
        <v>MUSTAFA ÖNGÖR</v>
      </c>
      <c r="D35" s="38" t="str">
        <f>IF(ISBLANK(C35)," ",VLOOKUP(C35,[2]BYN!$C$2:$E$1209,2,FALSE))</f>
        <v>BİNGÖL</v>
      </c>
      <c r="E35" s="91"/>
      <c r="I35" s="54"/>
      <c r="J35" s="54"/>
      <c r="K35" s="81"/>
      <c r="L35" s="81"/>
      <c r="M35" s="80"/>
      <c r="N35" s="54"/>
    </row>
    <row r="36" spans="2:14" x14ac:dyDescent="0.2">
      <c r="I36" s="54"/>
      <c r="J36" s="54"/>
      <c r="K36" s="81"/>
      <c r="L36" s="81"/>
      <c r="M36" s="80"/>
      <c r="N36" s="54"/>
    </row>
    <row r="37" spans="2:14" ht="12" x14ac:dyDescent="0.2">
      <c r="B37" s="76">
        <v>91</v>
      </c>
      <c r="C37" s="38" t="str">
        <f>IF(ISBLANK(B37)," ",VLOOKUP(B37,[2]BYN!$B$2:$C$209,2,FALSE))</f>
        <v>UĞURCAN ÖZCAN</v>
      </c>
      <c r="D37" s="38" t="str">
        <f>IF(ISBLANK(C37)," ",VLOOKUP(C37,[2]BYN!$C$2:$E$209,2,FALSE))</f>
        <v>ESKİŞEHİR</v>
      </c>
      <c r="E37" s="88"/>
      <c r="I37" s="54"/>
      <c r="J37" s="54"/>
      <c r="K37" s="81"/>
      <c r="L37" s="81"/>
      <c r="M37" s="80"/>
      <c r="N37" s="54"/>
    </row>
    <row r="38" spans="2:14" x14ac:dyDescent="0.2">
      <c r="C38" s="82"/>
      <c r="D38" s="89"/>
      <c r="E38" s="90" t="s">
        <v>647</v>
      </c>
      <c r="I38" s="82"/>
      <c r="J38" s="89"/>
      <c r="K38" s="81"/>
      <c r="L38" s="81"/>
      <c r="M38" s="80"/>
      <c r="N38" s="54"/>
    </row>
    <row r="39" spans="2:14" x14ac:dyDescent="0.2">
      <c r="B39" s="76">
        <v>187</v>
      </c>
      <c r="C39" s="38" t="str">
        <f>IF(ISBLANK(B39)," ",VLOOKUP(B39,[2]BYN!$B$2:$C$209,2,FALSE))</f>
        <v>FURKAN USLU</v>
      </c>
      <c r="D39" s="38" t="str">
        <f>IF(ISBLANK(C39)," ",VLOOKUP(C39,[2]BYN!$C$2:$E$1209,2,FALSE))</f>
        <v>ZONGULDAK</v>
      </c>
      <c r="E39" s="91"/>
      <c r="F39" s="91"/>
      <c r="I39" s="54"/>
      <c r="J39" s="54"/>
      <c r="K39" s="81"/>
      <c r="L39" s="81"/>
      <c r="M39" s="80"/>
      <c r="N39" s="54"/>
    </row>
    <row r="40" spans="2:14" x14ac:dyDescent="0.2">
      <c r="C40" s="80"/>
      <c r="D40" s="92"/>
      <c r="E40" s="93"/>
      <c r="F40" s="90" t="s">
        <v>647</v>
      </c>
      <c r="I40" s="80"/>
      <c r="J40" s="92"/>
      <c r="K40" s="81"/>
      <c r="L40" s="81"/>
      <c r="M40" s="80"/>
      <c r="N40" s="54"/>
    </row>
    <row r="41" spans="2:14" x14ac:dyDescent="0.2">
      <c r="B41" s="76">
        <v>101</v>
      </c>
      <c r="C41" s="38" t="str">
        <f>IF(ISBLANK(B41)," ",VLOOKUP(B41,[2]BYN!$B$2:$C$209,2,FALSE))</f>
        <v>HIDIR AY</v>
      </c>
      <c r="D41" s="38" t="str">
        <f>IF(ISBLANK(C41)," ",VLOOKUP(C41,[2]BYN!$C$2:$E$209,2,FALSE))</f>
        <v>K.MARAŞ</v>
      </c>
      <c r="F41" s="242"/>
      <c r="I41" s="54"/>
      <c r="J41" s="54"/>
      <c r="K41" s="81"/>
      <c r="L41" s="81"/>
      <c r="M41" s="80"/>
      <c r="N41" s="54"/>
    </row>
    <row r="42" spans="2:14" x14ac:dyDescent="0.2">
      <c r="C42" s="82"/>
      <c r="D42" s="89"/>
      <c r="E42" s="90" t="s">
        <v>539</v>
      </c>
      <c r="F42" s="243"/>
      <c r="G42" s="76"/>
      <c r="I42" s="82"/>
      <c r="J42" s="89"/>
      <c r="K42" s="81"/>
      <c r="L42" s="81"/>
      <c r="M42" s="54"/>
      <c r="N42" s="54"/>
    </row>
    <row r="43" spans="2:14" x14ac:dyDescent="0.2">
      <c r="B43" s="76">
        <v>109</v>
      </c>
      <c r="C43" s="38" t="str">
        <f>IF(ISBLANK(B43)," ",VLOOKUP(B43,[2]BYN!$B$2:$C$209,2,FALSE))</f>
        <v>ALPEREN FATİH BOSTANCI</v>
      </c>
      <c r="D43" s="38" t="str">
        <f>IF(ISBLANK(C43)," ",VLOOKUP(C43,[2]BYN!$C$2:$E$1209,2,FALSE))</f>
        <v>ESKİŞEHİR</v>
      </c>
      <c r="E43" s="91"/>
      <c r="F43" s="244"/>
      <c r="I43" s="54"/>
      <c r="J43" s="54"/>
      <c r="K43" s="81"/>
      <c r="L43" s="81"/>
      <c r="M43" s="80"/>
      <c r="N43" s="54"/>
    </row>
    <row r="44" spans="2:14" x14ac:dyDescent="0.2">
      <c r="F44" s="244" t="s">
        <v>647</v>
      </c>
      <c r="G44" s="87" t="s">
        <v>760</v>
      </c>
      <c r="I44" s="54"/>
      <c r="J44" s="54"/>
      <c r="K44" s="81"/>
      <c r="L44" s="81"/>
      <c r="M44" s="80"/>
      <c r="N44" s="54"/>
    </row>
    <row r="45" spans="2:14" ht="12" x14ac:dyDescent="0.2">
      <c r="B45" s="76">
        <v>118</v>
      </c>
      <c r="C45" s="38" t="str">
        <f>IF(ISBLANK(B45)," ",VLOOKUP(B45,[2]BYN!$B$2:$C$209,2,FALSE))</f>
        <v xml:space="preserve">YUSUF ZİYA DİNÇ </v>
      </c>
      <c r="D45" s="38" t="str">
        <f>IF(ISBLANK(C45)," ",VLOOKUP(C45,[2]BYN!$C$2:$E$209,2,FALSE))</f>
        <v>SİVAS</v>
      </c>
      <c r="E45" s="88"/>
      <c r="F45" s="244"/>
      <c r="I45" s="54"/>
      <c r="J45" s="54"/>
      <c r="K45" s="81"/>
      <c r="L45" s="81"/>
      <c r="M45" s="80"/>
      <c r="N45" s="54"/>
    </row>
    <row r="46" spans="2:14" x14ac:dyDescent="0.2">
      <c r="C46" s="82"/>
      <c r="D46" s="89"/>
      <c r="E46" s="90" t="s">
        <v>564</v>
      </c>
      <c r="F46" s="244"/>
      <c r="I46" s="82"/>
      <c r="J46" s="89"/>
      <c r="K46" s="81"/>
      <c r="L46" s="81"/>
      <c r="M46" s="80"/>
      <c r="N46" s="54"/>
    </row>
    <row r="47" spans="2:14" x14ac:dyDescent="0.2">
      <c r="C47" s="38" t="s">
        <v>761</v>
      </c>
      <c r="D47" s="38" t="s">
        <v>757</v>
      </c>
      <c r="E47" s="91"/>
      <c r="F47" s="243"/>
      <c r="I47" s="54"/>
      <c r="J47" s="54"/>
      <c r="K47" s="81"/>
      <c r="L47" s="81"/>
      <c r="M47" s="80"/>
      <c r="N47" s="54"/>
    </row>
    <row r="48" spans="2:14" x14ac:dyDescent="0.2">
      <c r="C48" s="80"/>
      <c r="D48" s="92"/>
      <c r="E48" s="93"/>
      <c r="F48" s="183"/>
      <c r="I48" s="80"/>
      <c r="J48" s="92"/>
      <c r="K48" s="81"/>
      <c r="L48" s="81"/>
      <c r="M48" s="80"/>
      <c r="N48" s="54"/>
    </row>
    <row r="49" spans="2:14" x14ac:dyDescent="0.2">
      <c r="B49" s="76">
        <v>123</v>
      </c>
      <c r="C49" s="38" t="str">
        <f>IF(ISBLANK(B49)," ",VLOOKUP(B49,[2]BYN!$B$2:$C$209,2,FALSE))</f>
        <v xml:space="preserve">HASAN BASRİ ÇETİNKAYA </v>
      </c>
      <c r="D49" s="38" t="str">
        <f>IF(ISBLANK(C49)," ",VLOOKUP(C49,[2]BYN!$C$2:$E$209,2,FALSE))</f>
        <v>AFYON</v>
      </c>
      <c r="F49" s="91"/>
      <c r="I49" s="54"/>
      <c r="J49" s="54"/>
      <c r="K49" s="81"/>
      <c r="L49" s="81"/>
      <c r="M49" s="80"/>
      <c r="N49" s="54"/>
    </row>
    <row r="50" spans="2:14" x14ac:dyDescent="0.2">
      <c r="C50" s="82"/>
      <c r="D50" s="89"/>
      <c r="E50" s="90" t="s">
        <v>577</v>
      </c>
      <c r="F50" s="91"/>
      <c r="I50" s="82"/>
      <c r="J50" s="89"/>
      <c r="K50" s="81"/>
      <c r="L50" s="81"/>
      <c r="M50" s="80"/>
      <c r="N50" s="54"/>
    </row>
    <row r="51" spans="2:14" x14ac:dyDescent="0.2">
      <c r="B51" s="76">
        <v>128</v>
      </c>
      <c r="C51" s="38" t="str">
        <f>IF(ISBLANK(B51)," ",VLOOKUP(B51,[2]BYN!$B$2:$C$209,2,FALSE))</f>
        <v>AHMET CAN</v>
      </c>
      <c r="D51" s="38" t="str">
        <f>IF(ISBLANK(C51)," ",VLOOKUP(C51,[2]BYN!$C$2:$E$1209,2,FALSE))</f>
        <v>ESKİŞEHİR</v>
      </c>
      <c r="E51" s="91"/>
      <c r="G51" s="76"/>
      <c r="I51" s="54"/>
      <c r="J51" s="54"/>
      <c r="K51" s="81"/>
      <c r="L51" s="81"/>
      <c r="M51" s="54"/>
      <c r="N51" s="54"/>
    </row>
    <row r="52" spans="2:14" x14ac:dyDescent="0.2">
      <c r="I52" s="54"/>
      <c r="J52" s="54"/>
      <c r="K52" s="81"/>
      <c r="L52" s="81"/>
      <c r="M52" s="80"/>
      <c r="N52" s="54"/>
    </row>
  </sheetData>
  <mergeCells count="3">
    <mergeCell ref="A1:M1"/>
    <mergeCell ref="A2:M2"/>
    <mergeCell ref="A3:M3"/>
  </mergeCells>
  <pageMargins left="0.7" right="0.7" top="0.75" bottom="0.75" header="0.3" footer="0.3"/>
  <pageSetup paperSize="9" scale="5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37"/>
  <sheetViews>
    <sheetView workbookViewId="0">
      <selection activeCell="J36" sqref="J36"/>
    </sheetView>
  </sheetViews>
  <sheetFormatPr defaultColWidth="9.140625" defaultRowHeight="12.75" x14ac:dyDescent="0.2"/>
  <cols>
    <col min="1" max="1" width="3.140625" style="63" customWidth="1"/>
    <col min="2" max="2" width="5" style="53" bestFit="1" customWidth="1"/>
    <col min="3" max="3" width="3.5703125" style="63" bestFit="1" customWidth="1"/>
    <col min="4" max="4" width="18.85546875" style="62" customWidth="1"/>
    <col min="5" max="5" width="9" style="62" customWidth="1"/>
    <col min="6" max="6" width="17.42578125" style="61" bestFit="1" customWidth="1"/>
    <col min="7" max="7" width="14.85546875" style="61" bestFit="1" customWidth="1"/>
    <col min="8" max="9" width="13.140625" style="61" bestFit="1" customWidth="1"/>
    <col min="10" max="10" width="14.85546875" style="61" customWidth="1"/>
    <col min="11" max="11" width="2.28515625" style="153" bestFit="1" customWidth="1"/>
    <col min="12" max="17" width="9.140625" style="61"/>
    <col min="18" max="16384" width="9.140625" style="62"/>
  </cols>
  <sheetData>
    <row r="1" spans="1:30" s="73" customFormat="1" ht="23.25" x14ac:dyDescent="0.35">
      <c r="A1" s="265" t="s">
        <v>66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</row>
    <row r="2" spans="1:30" s="75" customFormat="1" ht="18.75" x14ac:dyDescent="0.3">
      <c r="A2" s="262" t="s">
        <v>764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30" s="57" customFormat="1" ht="12.75" customHeight="1" thickBot="1" x14ac:dyDescent="0.3">
      <c r="A3" s="263" t="s">
        <v>676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30" s="28" customFormat="1" ht="14.1" customHeight="1" thickTop="1" x14ac:dyDescent="0.25">
      <c r="A4" s="31"/>
      <c r="B4" s="253"/>
      <c r="C4" s="26"/>
      <c r="D4" s="31" t="s">
        <v>762</v>
      </c>
      <c r="E4" s="31"/>
      <c r="F4" s="31" t="s">
        <v>98</v>
      </c>
      <c r="G4" s="31" t="s">
        <v>99</v>
      </c>
      <c r="H4" s="31" t="s">
        <v>100</v>
      </c>
      <c r="I4" s="31" t="s">
        <v>101</v>
      </c>
      <c r="J4" s="31" t="s">
        <v>102</v>
      </c>
      <c r="K4" s="149"/>
    </row>
    <row r="5" spans="1:30" ht="14.1" customHeight="1" x14ac:dyDescent="0.2">
      <c r="A5" s="29" t="s">
        <v>0</v>
      </c>
      <c r="B5" s="29" t="s">
        <v>424</v>
      </c>
      <c r="C5" s="30">
        <v>16</v>
      </c>
      <c r="D5" s="187" t="str">
        <f>IF(ISBLANK(C5)," ",VLOOKUP(C5,'1'!$B$3:$D$149,2,FALSE))</f>
        <v>TALHA YİĞENLER</v>
      </c>
      <c r="E5" s="187"/>
      <c r="F5" s="84"/>
      <c r="G5" s="84"/>
      <c r="H5" s="84"/>
      <c r="I5" s="84"/>
      <c r="J5" s="84"/>
      <c r="K5" s="151"/>
    </row>
    <row r="6" spans="1:30" ht="14.1" customHeight="1" x14ac:dyDescent="0.2">
      <c r="A6" s="29"/>
      <c r="B6" s="29"/>
      <c r="C6" s="30"/>
      <c r="D6" s="186"/>
      <c r="E6" s="184">
        <v>1</v>
      </c>
      <c r="F6" s="187" t="s">
        <v>440</v>
      </c>
      <c r="G6" s="185"/>
      <c r="H6" s="185"/>
      <c r="I6" s="185"/>
      <c r="J6" s="186"/>
      <c r="K6" s="151"/>
    </row>
    <row r="7" spans="1:30" ht="14.1" customHeight="1" x14ac:dyDescent="0.2">
      <c r="A7" s="29" t="s">
        <v>1</v>
      </c>
      <c r="B7" s="29"/>
      <c r="C7" s="30"/>
      <c r="D7" s="187" t="str">
        <f>IF(ISBLANK(C7)," ",VLOOKUP(C7,'1'!$B$3:$D$149,2,FALSE))</f>
        <v xml:space="preserve"> </v>
      </c>
      <c r="E7" s="187" t="s">
        <v>425</v>
      </c>
      <c r="F7" s="188"/>
      <c r="G7" s="185"/>
      <c r="H7" s="185"/>
      <c r="I7" s="185"/>
      <c r="J7" s="189"/>
      <c r="K7" s="151"/>
    </row>
    <row r="8" spans="1:30" ht="14.1" customHeight="1" x14ac:dyDescent="0.2">
      <c r="A8" s="29"/>
      <c r="B8" s="29"/>
      <c r="C8" s="30"/>
      <c r="D8" s="254"/>
      <c r="E8" s="255"/>
      <c r="F8" s="35"/>
      <c r="G8" s="197" t="s">
        <v>440</v>
      </c>
      <c r="H8" s="185"/>
      <c r="I8" s="185"/>
      <c r="J8" s="189"/>
      <c r="K8" s="151"/>
    </row>
    <row r="9" spans="1:30" ht="14.1" customHeight="1" x14ac:dyDescent="0.2">
      <c r="A9" s="29" t="s">
        <v>2</v>
      </c>
      <c r="B9" s="29" t="s">
        <v>677</v>
      </c>
      <c r="C9" s="30">
        <v>6</v>
      </c>
      <c r="D9" s="187" t="str">
        <f>IF(ISBLANK(C9)," ",VLOOKUP(C9,'1'!$B$3:$D$149,2,FALSE))</f>
        <v>DOĞAN AKTAŞLI</v>
      </c>
      <c r="E9" s="187" t="str">
        <f>IF(ISBLANK(D9)," ",VLOOKUP(D9,'1'!$C$3:$E$118,2,FALSE))</f>
        <v>KKTC</v>
      </c>
      <c r="F9" s="190"/>
      <c r="G9" s="188"/>
      <c r="H9" s="185"/>
      <c r="I9" s="185"/>
      <c r="J9" s="186"/>
      <c r="K9" s="151"/>
    </row>
    <row r="10" spans="1:30" ht="14.1" customHeight="1" x14ac:dyDescent="0.2">
      <c r="A10" s="29"/>
      <c r="B10" s="29"/>
      <c r="C10" s="30"/>
      <c r="D10" s="254"/>
      <c r="E10" s="191">
        <v>2</v>
      </c>
      <c r="F10" s="192" t="s">
        <v>432</v>
      </c>
      <c r="G10" s="193"/>
      <c r="H10" s="189"/>
      <c r="I10" s="185"/>
      <c r="J10" s="189"/>
      <c r="K10" s="151"/>
    </row>
    <row r="11" spans="1:30" ht="14.1" customHeight="1" x14ac:dyDescent="0.2">
      <c r="A11" s="29" t="s">
        <v>32</v>
      </c>
      <c r="B11" s="29" t="s">
        <v>678</v>
      </c>
      <c r="C11" s="30"/>
      <c r="D11" s="187" t="s">
        <v>550</v>
      </c>
      <c r="E11" s="187" t="str">
        <f>IF(ISBLANK(D11)," ",VLOOKUP(D11,'1'!$C$3:$E$118,2,FALSE))</f>
        <v>ESKİŞEHİR</v>
      </c>
      <c r="F11" s="194"/>
      <c r="G11" s="190"/>
      <c r="H11" s="185"/>
      <c r="I11" s="185"/>
      <c r="J11" s="189"/>
      <c r="K11" s="151"/>
    </row>
    <row r="12" spans="1:30" ht="14.1" customHeight="1" x14ac:dyDescent="0.2">
      <c r="A12" s="29"/>
      <c r="B12" s="29"/>
      <c r="C12" s="30"/>
      <c r="D12" s="186"/>
      <c r="E12" s="195"/>
      <c r="F12" s="189"/>
      <c r="G12" s="184">
        <v>49</v>
      </c>
      <c r="H12" s="256" t="s">
        <v>440</v>
      </c>
      <c r="I12" s="185"/>
      <c r="J12" s="189"/>
      <c r="K12" s="151"/>
    </row>
    <row r="13" spans="1:30" ht="14.1" customHeight="1" x14ac:dyDescent="0.2">
      <c r="A13" s="29" t="s">
        <v>6</v>
      </c>
      <c r="B13" s="29" t="s">
        <v>679</v>
      </c>
      <c r="C13" s="30">
        <v>41</v>
      </c>
      <c r="D13" s="187" t="str">
        <f>IF(ISBLANK(C13)," ",VLOOKUP(C13,'1'!$B$3:$D$149,2,FALSE))</f>
        <v>MAHMUTCAN ÖZTUNA</v>
      </c>
      <c r="E13" s="187" t="str">
        <f>IF(ISBLANK(D13)," ",VLOOKUP(D13,'1'!$C$3:$E$118,2,FALSE))</f>
        <v>ÇORUM</v>
      </c>
      <c r="F13" s="189"/>
      <c r="G13" s="190"/>
      <c r="H13" s="196"/>
      <c r="I13" s="185"/>
      <c r="J13" s="189"/>
      <c r="K13" s="151"/>
    </row>
    <row r="14" spans="1:30" ht="14.1" customHeight="1" x14ac:dyDescent="0.2">
      <c r="A14" s="29"/>
      <c r="B14" s="29"/>
      <c r="C14" s="30"/>
      <c r="D14" s="186"/>
      <c r="E14" s="184">
        <v>3</v>
      </c>
      <c r="F14" s="187" t="s">
        <v>467</v>
      </c>
      <c r="G14" s="190"/>
      <c r="H14" s="190"/>
      <c r="I14" s="185"/>
      <c r="J14" s="189"/>
      <c r="K14" s="151"/>
    </row>
    <row r="15" spans="1:30" ht="14.1" customHeight="1" x14ac:dyDescent="0.2">
      <c r="A15" s="29" t="s">
        <v>33</v>
      </c>
      <c r="B15" s="29" t="s">
        <v>680</v>
      </c>
      <c r="C15" s="30">
        <v>68</v>
      </c>
      <c r="D15" s="187" t="str">
        <f>IF(ISBLANK(C15)," ",VLOOKUP(C15,'1'!$B$3:$D$149,2,FALSE))</f>
        <v>FURKAN YÜRÜK</v>
      </c>
      <c r="E15" s="187" t="str">
        <f>IF(ISBLANK(D15)," ",VLOOKUP(D15,'1'!$C$3:$E$118,2,FALSE))</f>
        <v>ÇANAKKALE</v>
      </c>
      <c r="F15" s="188"/>
      <c r="G15" s="190"/>
      <c r="H15" s="190"/>
      <c r="I15" s="185"/>
      <c r="J15" s="189"/>
      <c r="K15" s="151"/>
    </row>
    <row r="16" spans="1:30" ht="14.1" customHeight="1" x14ac:dyDescent="0.2">
      <c r="A16" s="29"/>
      <c r="B16" s="29"/>
      <c r="C16" s="30"/>
      <c r="D16" s="254"/>
      <c r="E16" s="255"/>
      <c r="F16" s="184">
        <v>34</v>
      </c>
      <c r="G16" s="198" t="s">
        <v>467</v>
      </c>
      <c r="H16" s="193"/>
      <c r="I16" s="189"/>
      <c r="J16" s="189"/>
      <c r="K16" s="151"/>
    </row>
    <row r="17" spans="1:11" ht="14.1" customHeight="1" x14ac:dyDescent="0.2">
      <c r="A17" s="29" t="s">
        <v>34</v>
      </c>
      <c r="B17" s="29" t="s">
        <v>681</v>
      </c>
      <c r="C17" s="30">
        <v>83</v>
      </c>
      <c r="D17" s="187" t="str">
        <f>IF(ISBLANK(C17)," ",VLOOKUP(C17,'1'!$B$3:$D$149,2,FALSE))</f>
        <v>HAKAN SUYABATMAZ</v>
      </c>
      <c r="E17" s="187" t="str">
        <f>IF(ISBLANK(D17)," ",VLOOKUP(D17,'1'!$C$3:$E$118,2,FALSE))</f>
        <v>GİRESUN</v>
      </c>
      <c r="F17" s="190"/>
      <c r="G17" s="189"/>
      <c r="H17" s="190"/>
      <c r="I17" s="185"/>
      <c r="J17" s="186"/>
      <c r="K17" s="151"/>
    </row>
    <row r="18" spans="1:11" ht="14.1" customHeight="1" x14ac:dyDescent="0.2">
      <c r="A18" s="29"/>
      <c r="B18" s="29"/>
      <c r="C18" s="30"/>
      <c r="D18" s="254"/>
      <c r="E18" s="191">
        <v>4</v>
      </c>
      <c r="F18" s="192" t="s">
        <v>540</v>
      </c>
      <c r="G18" s="197"/>
      <c r="H18" s="190"/>
      <c r="I18" s="185"/>
      <c r="J18" s="189"/>
      <c r="K18" s="151"/>
    </row>
    <row r="19" spans="1:11" ht="14.1" customHeight="1" x14ac:dyDescent="0.2">
      <c r="A19" s="29" t="s">
        <v>35</v>
      </c>
      <c r="B19" s="29" t="s">
        <v>682</v>
      </c>
      <c r="C19" s="30">
        <v>98</v>
      </c>
      <c r="D19" s="187" t="str">
        <f>IF(ISBLANK(C19)," ",VLOOKUP(C19,'1'!$B$3:$D$149,2,FALSE))</f>
        <v>GÖKHAN YAVAŞ</v>
      </c>
      <c r="E19" s="187" t="str">
        <f>IF(ISBLANK(D19)," ",VLOOKUP(D19,'1'!$C$3:$E$118,2,FALSE))</f>
        <v xml:space="preserve">BURDUR </v>
      </c>
      <c r="F19" s="194"/>
      <c r="G19" s="189"/>
      <c r="H19" s="190"/>
      <c r="I19" s="185"/>
      <c r="J19" s="189"/>
      <c r="K19" s="151"/>
    </row>
    <row r="20" spans="1:11" ht="14.1" customHeight="1" x14ac:dyDescent="0.2">
      <c r="A20" s="29"/>
      <c r="B20" s="29"/>
      <c r="C20" s="30"/>
      <c r="D20" s="257"/>
      <c r="E20" s="195"/>
      <c r="F20" s="185"/>
      <c r="G20" s="189"/>
      <c r="H20" s="184">
        <v>57</v>
      </c>
      <c r="I20" s="256" t="s">
        <v>440</v>
      </c>
      <c r="J20" s="189"/>
      <c r="K20" s="151"/>
    </row>
    <row r="21" spans="1:11" ht="14.1" customHeight="1" x14ac:dyDescent="0.2">
      <c r="A21" s="29" t="s">
        <v>4</v>
      </c>
      <c r="B21" s="29" t="s">
        <v>683</v>
      </c>
      <c r="C21" s="30">
        <v>128</v>
      </c>
      <c r="D21" s="187" t="str">
        <f>IF(ISBLANK(C21)," ",VLOOKUP(C21,'1'!$B$3:$D$149,2,FALSE))</f>
        <v>TURGAY ÇOBANOĞLU</v>
      </c>
      <c r="E21" s="187"/>
      <c r="F21" s="185"/>
      <c r="G21" s="189"/>
      <c r="H21" s="190"/>
      <c r="I21" s="196"/>
      <c r="J21" s="189"/>
      <c r="K21" s="151"/>
    </row>
    <row r="22" spans="1:11" ht="14.1" customHeight="1" x14ac:dyDescent="0.2">
      <c r="A22" s="29"/>
      <c r="B22" s="29"/>
      <c r="C22" s="30"/>
      <c r="D22" s="186"/>
      <c r="E22" s="184">
        <v>5</v>
      </c>
      <c r="F22" s="192" t="s">
        <v>578</v>
      </c>
      <c r="G22" s="185"/>
      <c r="H22" s="190"/>
      <c r="I22" s="190"/>
      <c r="J22" s="189"/>
      <c r="K22" s="151"/>
    </row>
    <row r="23" spans="1:11" ht="14.1" customHeight="1" x14ac:dyDescent="0.2">
      <c r="A23" s="29" t="s">
        <v>36</v>
      </c>
      <c r="B23" s="29" t="s">
        <v>684</v>
      </c>
      <c r="C23" s="30">
        <v>148</v>
      </c>
      <c r="D23" s="187" t="str">
        <f>IF(ISBLANK(C23)," ",VLOOKUP(C23,'1'!$B$3:$D$149,2,FALSE))</f>
        <v>OĞUZ ÖKSÜZ ÖNER</v>
      </c>
      <c r="E23" s="187"/>
      <c r="F23" s="188"/>
      <c r="G23" s="185"/>
      <c r="H23" s="190"/>
      <c r="I23" s="190"/>
      <c r="J23" s="189"/>
      <c r="K23" s="151"/>
    </row>
    <row r="24" spans="1:11" ht="14.1" customHeight="1" x14ac:dyDescent="0.2">
      <c r="A24" s="29"/>
      <c r="B24" s="29"/>
      <c r="C24" s="30"/>
      <c r="D24" s="254"/>
      <c r="E24" s="255"/>
      <c r="F24" s="184">
        <v>35</v>
      </c>
      <c r="G24" s="197" t="s">
        <v>578</v>
      </c>
      <c r="H24" s="190"/>
      <c r="I24" s="190"/>
      <c r="J24" s="189"/>
      <c r="K24" s="151"/>
    </row>
    <row r="25" spans="1:11" ht="14.1" customHeight="1" x14ac:dyDescent="0.2">
      <c r="A25" s="29" t="s">
        <v>37</v>
      </c>
      <c r="B25" s="29" t="s">
        <v>685</v>
      </c>
      <c r="C25" s="30">
        <v>132</v>
      </c>
      <c r="D25" s="187" t="str">
        <f>IF(ISBLANK(C25)," ",VLOOKUP(C25,'1'!$B$3:$D$149,2,FALSE))</f>
        <v xml:space="preserve">ORKUN ÜLKÜ </v>
      </c>
      <c r="E25" s="187"/>
      <c r="F25" s="190"/>
      <c r="G25" s="188"/>
      <c r="H25" s="190"/>
      <c r="I25" s="190"/>
      <c r="J25" s="186"/>
      <c r="K25" s="151"/>
    </row>
    <row r="26" spans="1:11" ht="14.1" customHeight="1" x14ac:dyDescent="0.2">
      <c r="A26" s="29"/>
      <c r="B26" s="29"/>
      <c r="C26" s="30"/>
      <c r="D26" s="254"/>
      <c r="E26" s="191">
        <v>6</v>
      </c>
      <c r="F26" s="192" t="s">
        <v>626</v>
      </c>
      <c r="G26" s="193"/>
      <c r="H26" s="190"/>
      <c r="I26" s="190"/>
      <c r="J26" s="189"/>
      <c r="K26" s="151"/>
    </row>
    <row r="27" spans="1:11" ht="14.1" customHeight="1" x14ac:dyDescent="0.2">
      <c r="A27" s="29" t="s">
        <v>38</v>
      </c>
      <c r="B27" s="29" t="s">
        <v>686</v>
      </c>
      <c r="C27" s="30">
        <v>169</v>
      </c>
      <c r="D27" s="187" t="s">
        <v>626</v>
      </c>
      <c r="E27" s="187" t="s">
        <v>729</v>
      </c>
      <c r="F27" s="194"/>
      <c r="G27" s="190"/>
      <c r="H27" s="190"/>
      <c r="I27" s="190"/>
      <c r="J27" s="189"/>
      <c r="K27" s="151"/>
    </row>
    <row r="28" spans="1:11" ht="14.1" customHeight="1" x14ac:dyDescent="0.2">
      <c r="A28" s="29"/>
      <c r="B28" s="29"/>
      <c r="C28" s="30"/>
      <c r="D28" s="186"/>
      <c r="E28" s="195"/>
      <c r="F28" s="189"/>
      <c r="G28" s="184">
        <v>50</v>
      </c>
      <c r="H28" s="198" t="s">
        <v>731</v>
      </c>
      <c r="I28" s="190"/>
      <c r="J28" s="189"/>
      <c r="K28" s="151"/>
    </row>
    <row r="29" spans="1:11" ht="14.1" customHeight="1" x14ac:dyDescent="0.2">
      <c r="A29" s="29" t="s">
        <v>39</v>
      </c>
      <c r="B29" s="29" t="s">
        <v>687</v>
      </c>
      <c r="C29" s="30">
        <v>193</v>
      </c>
      <c r="D29" s="187" t="s">
        <v>730</v>
      </c>
      <c r="E29" s="187"/>
      <c r="F29" s="189"/>
      <c r="G29" s="190"/>
      <c r="H29" s="185"/>
      <c r="I29" s="190"/>
      <c r="J29" s="189"/>
      <c r="K29" s="151"/>
    </row>
    <row r="30" spans="1:11" ht="14.1" customHeight="1" x14ac:dyDescent="0.2">
      <c r="A30" s="29"/>
      <c r="B30" s="29"/>
      <c r="C30" s="30"/>
      <c r="D30" s="186"/>
      <c r="E30" s="184">
        <v>7</v>
      </c>
      <c r="F30" s="192" t="s">
        <v>731</v>
      </c>
      <c r="G30" s="190"/>
      <c r="H30" s="185"/>
      <c r="I30" s="190"/>
      <c r="J30" s="189"/>
      <c r="K30" s="151"/>
    </row>
    <row r="31" spans="1:11" ht="14.1" customHeight="1" x14ac:dyDescent="0.2">
      <c r="A31" s="29" t="s">
        <v>40</v>
      </c>
      <c r="B31" s="29" t="s">
        <v>688</v>
      </c>
      <c r="C31" s="30">
        <v>201</v>
      </c>
      <c r="D31" s="187" t="s">
        <v>731</v>
      </c>
      <c r="E31" s="187" t="s">
        <v>111</v>
      </c>
      <c r="F31" s="188"/>
      <c r="G31" s="190"/>
      <c r="H31" s="185"/>
      <c r="I31" s="190"/>
      <c r="J31" s="189"/>
      <c r="K31" s="151"/>
    </row>
    <row r="32" spans="1:11" ht="14.1" customHeight="1" x14ac:dyDescent="0.2">
      <c r="A32" s="29"/>
      <c r="B32" s="29"/>
      <c r="C32" s="30"/>
      <c r="D32" s="254"/>
      <c r="E32" s="255"/>
      <c r="F32" s="184">
        <v>36</v>
      </c>
      <c r="G32" s="198" t="s">
        <v>731</v>
      </c>
      <c r="H32" s="197"/>
      <c r="I32" s="190"/>
      <c r="J32" s="189"/>
      <c r="K32" s="151"/>
    </row>
    <row r="33" spans="1:11" ht="14.1" customHeight="1" x14ac:dyDescent="0.2">
      <c r="A33" s="29" t="s">
        <v>41</v>
      </c>
      <c r="B33" s="29" t="s">
        <v>689</v>
      </c>
      <c r="C33" s="30">
        <v>2</v>
      </c>
      <c r="D33" s="187" t="s">
        <v>428</v>
      </c>
      <c r="E33" s="187" t="str">
        <f>IF(ISBLANK(D33)," ",VLOOKUP(D33,'1'!$C$3:$E$118,2,FALSE))</f>
        <v>İSTANBUL</v>
      </c>
      <c r="F33" s="190"/>
      <c r="G33" s="189"/>
      <c r="H33" s="189"/>
      <c r="I33" s="190"/>
      <c r="J33" s="186"/>
      <c r="K33" s="151"/>
    </row>
    <row r="34" spans="1:11" ht="14.1" customHeight="1" x14ac:dyDescent="0.2">
      <c r="A34" s="29"/>
      <c r="B34" s="29"/>
      <c r="C34" s="30"/>
      <c r="D34" s="254"/>
      <c r="E34" s="191">
        <v>8</v>
      </c>
      <c r="F34" s="192" t="s">
        <v>732</v>
      </c>
      <c r="G34" s="197"/>
      <c r="H34" s="189"/>
      <c r="I34" s="190"/>
      <c r="J34" s="231"/>
      <c r="K34" s="151"/>
    </row>
    <row r="35" spans="1:11" ht="14.1" customHeight="1" x14ac:dyDescent="0.2">
      <c r="A35" s="29" t="s">
        <v>42</v>
      </c>
      <c r="B35" s="29" t="s">
        <v>690</v>
      </c>
      <c r="C35" s="30">
        <v>23</v>
      </c>
      <c r="D35" s="187" t="s">
        <v>732</v>
      </c>
      <c r="E35" s="187"/>
      <c r="F35" s="194"/>
      <c r="G35" s="189"/>
      <c r="H35" s="199"/>
      <c r="I35" s="184"/>
      <c r="J35" s="232"/>
      <c r="K35" s="151"/>
    </row>
    <row r="36" spans="1:11" ht="14.1" customHeight="1" x14ac:dyDescent="0.2">
      <c r="A36" s="29"/>
      <c r="B36" s="29"/>
      <c r="C36" s="30"/>
      <c r="D36" s="186"/>
      <c r="E36" s="195"/>
      <c r="F36" s="185"/>
      <c r="G36" s="185"/>
      <c r="H36" s="185"/>
      <c r="I36" s="184">
        <v>60</v>
      </c>
      <c r="J36" s="256" t="s">
        <v>322</v>
      </c>
      <c r="K36" s="152"/>
    </row>
    <row r="37" spans="1:11" ht="14.1" customHeight="1" x14ac:dyDescent="0.2">
      <c r="A37" s="31" t="s">
        <v>43</v>
      </c>
      <c r="B37" s="29"/>
      <c r="C37" s="30">
        <v>10</v>
      </c>
      <c r="D37" s="187" t="str">
        <f>IF(ISBLANK(C37)," ",VLOOKUP(C37,'1'!$B$3:$D$149,2,FALSE))</f>
        <v>SERHAT AKBALIK</v>
      </c>
      <c r="E37" s="187" t="str">
        <f>IF(ISBLANK(D37)," ",VLOOKUP(D37,'1'!$C$3:$E$118,2,FALSE))</f>
        <v>ELAZIĞ</v>
      </c>
      <c r="F37" s="185"/>
      <c r="G37" s="185"/>
      <c r="H37" s="185"/>
      <c r="I37" s="189"/>
      <c r="J37" s="193"/>
      <c r="K37" s="151"/>
    </row>
    <row r="38" spans="1:11" ht="14.1" customHeight="1" x14ac:dyDescent="0.2">
      <c r="A38" s="31"/>
      <c r="B38" s="29"/>
      <c r="C38" s="30"/>
      <c r="D38" s="186"/>
      <c r="E38" s="184">
        <v>9</v>
      </c>
      <c r="F38" s="192" t="s">
        <v>345</v>
      </c>
      <c r="G38" s="185"/>
      <c r="H38" s="185"/>
      <c r="I38" s="189"/>
      <c r="J38" s="193"/>
      <c r="K38" s="151"/>
    </row>
    <row r="39" spans="1:11" ht="14.1" customHeight="1" x14ac:dyDescent="0.2">
      <c r="A39" s="31" t="s">
        <v>44</v>
      </c>
      <c r="B39" s="29"/>
      <c r="C39" s="30"/>
      <c r="D39" s="187" t="str">
        <f>IF(ISBLANK(C39)," ",VLOOKUP(C39,'1'!$B$3:$D$149,2,FALSE))</f>
        <v xml:space="preserve"> </v>
      </c>
      <c r="E39" s="187" t="s">
        <v>425</v>
      </c>
      <c r="F39" s="188"/>
      <c r="G39" s="185"/>
      <c r="H39" s="189"/>
      <c r="I39" s="189"/>
      <c r="J39" s="193"/>
      <c r="K39" s="151"/>
    </row>
    <row r="40" spans="1:11" ht="14.1" customHeight="1" x14ac:dyDescent="0.2">
      <c r="A40" s="31"/>
      <c r="B40" s="29"/>
      <c r="C40" s="30"/>
      <c r="D40" s="254"/>
      <c r="E40" s="255"/>
      <c r="F40" s="184">
        <v>37</v>
      </c>
      <c r="G40" s="192" t="s">
        <v>345</v>
      </c>
      <c r="H40" s="189"/>
      <c r="I40" s="189"/>
      <c r="J40" s="193"/>
      <c r="K40" s="151"/>
    </row>
    <row r="41" spans="1:11" ht="14.1" customHeight="1" x14ac:dyDescent="0.2">
      <c r="A41" s="31" t="s">
        <v>45</v>
      </c>
      <c r="B41" s="29" t="s">
        <v>691</v>
      </c>
      <c r="C41" s="30">
        <v>43</v>
      </c>
      <c r="D41" s="187" t="s">
        <v>468</v>
      </c>
      <c r="E41" s="187" t="str">
        <f>IF(ISBLANK(D41)," ",VLOOKUP(D41,'1'!$C$3:$E$118,2,FALSE))</f>
        <v>ÇORUM</v>
      </c>
      <c r="F41" s="190"/>
      <c r="G41" s="188"/>
      <c r="H41" s="189"/>
      <c r="I41" s="189"/>
      <c r="J41" s="193"/>
      <c r="K41" s="151"/>
    </row>
    <row r="42" spans="1:11" ht="14.1" customHeight="1" x14ac:dyDescent="0.2">
      <c r="A42" s="31"/>
      <c r="B42" s="29"/>
      <c r="C42" s="30"/>
      <c r="D42" s="254"/>
      <c r="E42" s="191">
        <v>10</v>
      </c>
      <c r="F42" s="192" t="s">
        <v>468</v>
      </c>
      <c r="G42" s="193"/>
      <c r="H42" s="189"/>
      <c r="I42" s="189"/>
      <c r="J42" s="193"/>
      <c r="K42" s="151"/>
    </row>
    <row r="43" spans="1:11" ht="14.1" customHeight="1" x14ac:dyDescent="0.2">
      <c r="A43" s="31" t="s">
        <v>46</v>
      </c>
      <c r="B43" s="29" t="s">
        <v>692</v>
      </c>
      <c r="C43" s="30">
        <v>78</v>
      </c>
      <c r="D43" s="187" t="s">
        <v>766</v>
      </c>
      <c r="E43" s="187"/>
      <c r="F43" s="194"/>
      <c r="G43" s="190"/>
      <c r="H43" s="189"/>
      <c r="I43" s="189"/>
      <c r="J43" s="193"/>
      <c r="K43" s="151"/>
    </row>
    <row r="44" spans="1:11" ht="14.1" customHeight="1" x14ac:dyDescent="0.2">
      <c r="A44" s="31"/>
      <c r="B44" s="29"/>
      <c r="C44" s="30"/>
      <c r="D44" s="186"/>
      <c r="E44" s="195"/>
      <c r="F44" s="189"/>
      <c r="G44" s="184">
        <v>51</v>
      </c>
      <c r="H44" s="192" t="s">
        <v>554</v>
      </c>
      <c r="I44" s="189"/>
      <c r="J44" s="193"/>
      <c r="K44" s="151"/>
    </row>
    <row r="45" spans="1:11" ht="14.1" customHeight="1" x14ac:dyDescent="0.2">
      <c r="A45" s="31" t="s">
        <v>47</v>
      </c>
      <c r="B45" s="29" t="s">
        <v>693</v>
      </c>
      <c r="C45" s="30">
        <v>89</v>
      </c>
      <c r="D45" s="187" t="str">
        <f>IF(ISBLANK(C45)," ",VLOOKUP(C45,'1'!$B$3:$D$149,2,FALSE))</f>
        <v>ERAY AKBAŞ</v>
      </c>
      <c r="E45" s="187" t="str">
        <f>IF(ISBLANK(D45)," ",VLOOKUP(D45,'1'!$C$3:$E$118,2,FALSE))</f>
        <v>TRABZON</v>
      </c>
      <c r="F45" s="189"/>
      <c r="G45" s="190"/>
      <c r="H45" s="196"/>
      <c r="I45" s="189"/>
      <c r="J45" s="193"/>
      <c r="K45" s="151"/>
    </row>
    <row r="46" spans="1:11" ht="14.1" customHeight="1" x14ac:dyDescent="0.2">
      <c r="A46" s="31"/>
      <c r="B46" s="29"/>
      <c r="C46" s="30"/>
      <c r="D46" s="186"/>
      <c r="E46" s="184">
        <v>11</v>
      </c>
      <c r="F46" s="192" t="s">
        <v>554</v>
      </c>
      <c r="G46" s="190"/>
      <c r="H46" s="190"/>
      <c r="I46" s="189"/>
      <c r="J46" s="230"/>
      <c r="K46" s="151"/>
    </row>
    <row r="47" spans="1:11" ht="14.1" customHeight="1" x14ac:dyDescent="0.2">
      <c r="A47" s="31" t="s">
        <v>48</v>
      </c>
      <c r="B47" s="29" t="s">
        <v>694</v>
      </c>
      <c r="C47" s="30">
        <v>110</v>
      </c>
      <c r="D47" s="187" t="str">
        <f>IF(ISBLANK(C47)," ",VLOOKUP(C47,'1'!$B$3:$D$149,2,FALSE))</f>
        <v xml:space="preserve">MELİH SARIŞAHİN </v>
      </c>
      <c r="E47" s="187" t="str">
        <f>IF(ISBLANK(D47)," ",VLOOKUP(D47,'1'!$C$3:$E$118,2,FALSE))</f>
        <v>ISPARTA</v>
      </c>
      <c r="F47" s="188"/>
      <c r="G47" s="190"/>
      <c r="H47" s="190"/>
      <c r="I47" s="189"/>
      <c r="J47" s="193"/>
      <c r="K47" s="151"/>
    </row>
    <row r="48" spans="1:11" ht="14.1" customHeight="1" x14ac:dyDescent="0.2">
      <c r="A48" s="31"/>
      <c r="B48" s="29"/>
      <c r="C48" s="30"/>
      <c r="D48" s="254"/>
      <c r="E48" s="255"/>
      <c r="F48" s="184">
        <v>38</v>
      </c>
      <c r="G48" s="198" t="s">
        <v>554</v>
      </c>
      <c r="H48" s="190"/>
      <c r="I48" s="189"/>
      <c r="J48" s="193"/>
      <c r="K48" s="151"/>
    </row>
    <row r="49" spans="1:11" ht="14.1" customHeight="1" x14ac:dyDescent="0.2">
      <c r="A49" s="31" t="s">
        <v>49</v>
      </c>
      <c r="B49" s="29" t="s">
        <v>695</v>
      </c>
      <c r="C49" s="30">
        <v>124</v>
      </c>
      <c r="D49" s="187" t="str">
        <f>IF(ISBLANK(C49)," ",VLOOKUP(C49,'1'!$B$3:$D$149,2,FALSE))</f>
        <v>BURAK DAĞDELEN</v>
      </c>
      <c r="E49" s="187"/>
      <c r="F49" s="190"/>
      <c r="G49" s="189"/>
      <c r="H49" s="190"/>
      <c r="I49" s="189"/>
      <c r="J49" s="193"/>
      <c r="K49" s="151"/>
    </row>
    <row r="50" spans="1:11" ht="14.1" customHeight="1" x14ac:dyDescent="0.2">
      <c r="A50" s="31"/>
      <c r="B50" s="29"/>
      <c r="C50" s="30"/>
      <c r="D50" s="254"/>
      <c r="E50" s="191">
        <v>12</v>
      </c>
      <c r="F50" s="192" t="s">
        <v>597</v>
      </c>
      <c r="G50" s="197"/>
      <c r="H50" s="190"/>
      <c r="I50" s="189"/>
      <c r="J50" s="193"/>
      <c r="K50" s="151"/>
    </row>
    <row r="51" spans="1:11" ht="14.1" customHeight="1" x14ac:dyDescent="0.2">
      <c r="A51" s="31" t="s">
        <v>50</v>
      </c>
      <c r="B51" s="29" t="s">
        <v>696</v>
      </c>
      <c r="C51" s="30">
        <v>144</v>
      </c>
      <c r="D51" s="187" t="str">
        <f>IF(ISBLANK(C51)," ",VLOOKUP(C51,'1'!$B$3:$D$149,2,FALSE))</f>
        <v>TOLGA KESİK</v>
      </c>
      <c r="E51" s="187"/>
      <c r="F51" s="194"/>
      <c r="G51" s="189"/>
      <c r="H51" s="190"/>
      <c r="I51" s="197"/>
      <c r="J51" s="193"/>
      <c r="K51" s="151"/>
    </row>
    <row r="52" spans="1:11" ht="14.1" customHeight="1" x14ac:dyDescent="0.2">
      <c r="A52" s="31"/>
      <c r="B52" s="29"/>
      <c r="C52" s="30"/>
      <c r="D52" s="257"/>
      <c r="E52" s="195"/>
      <c r="F52" s="189"/>
      <c r="G52" s="189"/>
      <c r="H52" s="184">
        <v>58</v>
      </c>
      <c r="I52" s="256" t="s">
        <v>322</v>
      </c>
      <c r="J52" s="193"/>
      <c r="K52" s="151"/>
    </row>
    <row r="53" spans="1:11" ht="14.1" customHeight="1" x14ac:dyDescent="0.2">
      <c r="A53" s="31" t="s">
        <v>51</v>
      </c>
      <c r="B53" s="29" t="s">
        <v>697</v>
      </c>
      <c r="C53" s="30">
        <v>170</v>
      </c>
      <c r="D53" s="187" t="s">
        <v>627</v>
      </c>
      <c r="E53" s="187"/>
      <c r="F53" s="189"/>
      <c r="G53" s="189"/>
      <c r="H53" s="190"/>
      <c r="I53" s="189"/>
      <c r="J53" s="190"/>
      <c r="K53" s="151"/>
    </row>
    <row r="54" spans="1:11" ht="14.1" customHeight="1" x14ac:dyDescent="0.2">
      <c r="A54" s="31"/>
      <c r="B54" s="29"/>
      <c r="C54" s="30"/>
      <c r="D54" s="186"/>
      <c r="E54" s="184">
        <v>13</v>
      </c>
      <c r="F54" s="258" t="s">
        <v>636</v>
      </c>
      <c r="G54" s="185"/>
      <c r="H54" s="190"/>
      <c r="I54" s="189"/>
      <c r="J54" s="190"/>
      <c r="K54" s="151"/>
    </row>
    <row r="55" spans="1:11" ht="14.1" customHeight="1" x14ac:dyDescent="0.2">
      <c r="A55" s="31" t="s">
        <v>52</v>
      </c>
      <c r="B55" s="29" t="s">
        <v>698</v>
      </c>
      <c r="C55" s="30">
        <v>178</v>
      </c>
      <c r="D55" s="187" t="s">
        <v>636</v>
      </c>
      <c r="E55" s="187"/>
      <c r="F55" s="188"/>
      <c r="G55" s="185"/>
      <c r="H55" s="190"/>
      <c r="I55" s="189"/>
      <c r="J55" s="229"/>
      <c r="K55" s="151"/>
    </row>
    <row r="56" spans="1:11" ht="14.1" customHeight="1" x14ac:dyDescent="0.2">
      <c r="A56" s="31"/>
      <c r="B56" s="29"/>
      <c r="C56" s="30"/>
      <c r="D56" s="254"/>
      <c r="E56" s="255"/>
      <c r="F56" s="184">
        <v>39</v>
      </c>
      <c r="G56" s="246" t="s">
        <v>667</v>
      </c>
      <c r="H56" s="190"/>
      <c r="I56" s="189"/>
      <c r="J56" s="190"/>
      <c r="K56" s="151"/>
    </row>
    <row r="57" spans="1:11" ht="14.1" customHeight="1" x14ac:dyDescent="0.2">
      <c r="A57" s="31" t="s">
        <v>53</v>
      </c>
      <c r="B57" s="29" t="s">
        <v>699</v>
      </c>
      <c r="C57" s="30">
        <v>202</v>
      </c>
      <c r="D57" s="187" t="s">
        <v>667</v>
      </c>
      <c r="E57" s="187"/>
      <c r="F57" s="190"/>
      <c r="G57" s="188"/>
      <c r="H57" s="190"/>
      <c r="I57" s="189"/>
      <c r="J57" s="190"/>
      <c r="K57" s="151"/>
    </row>
    <row r="58" spans="1:11" ht="14.1" customHeight="1" x14ac:dyDescent="0.2">
      <c r="A58" s="31"/>
      <c r="B58" s="29"/>
      <c r="C58" s="30"/>
      <c r="D58" s="254"/>
      <c r="E58" s="191">
        <v>14</v>
      </c>
      <c r="F58" s="192" t="s">
        <v>667</v>
      </c>
      <c r="G58" s="193"/>
      <c r="H58" s="190"/>
      <c r="I58" s="189"/>
      <c r="J58" s="190"/>
      <c r="K58" s="151"/>
    </row>
    <row r="59" spans="1:11" ht="14.1" customHeight="1" x14ac:dyDescent="0.2">
      <c r="A59" s="31" t="s">
        <v>54</v>
      </c>
      <c r="B59" s="29" t="s">
        <v>700</v>
      </c>
      <c r="C59" s="30">
        <v>209</v>
      </c>
      <c r="D59" s="187" t="s">
        <v>674</v>
      </c>
      <c r="E59" s="187"/>
      <c r="F59" s="194"/>
      <c r="G59" s="190"/>
      <c r="H59" s="190"/>
      <c r="I59" s="189"/>
      <c r="J59" s="190"/>
      <c r="K59" s="151"/>
    </row>
    <row r="60" spans="1:11" ht="14.1" customHeight="1" x14ac:dyDescent="0.2">
      <c r="A60" s="31"/>
      <c r="B60" s="29"/>
      <c r="C60" s="30"/>
      <c r="D60" s="186"/>
      <c r="E60" s="195"/>
      <c r="F60" s="189"/>
      <c r="G60" s="184">
        <v>52</v>
      </c>
      <c r="H60" s="198" t="s">
        <v>322</v>
      </c>
      <c r="I60" s="189"/>
      <c r="J60" s="233"/>
      <c r="K60" s="151"/>
    </row>
    <row r="61" spans="1:11" ht="14.1" customHeight="1" x14ac:dyDescent="0.2">
      <c r="A61" s="31" t="s">
        <v>55</v>
      </c>
      <c r="B61" s="29" t="s">
        <v>701</v>
      </c>
      <c r="C61" s="30">
        <v>3</v>
      </c>
      <c r="D61" s="187" t="str">
        <f>IF(ISBLANK(C61)," ",VLOOKUP(C61,'1'!$B$3:$D$149,2,FALSE))</f>
        <v>ATANUR YIKILMAZSOY</v>
      </c>
      <c r="E61" s="187" t="str">
        <f>IF(ISBLANK(D61)," ",VLOOKUP(D61,'1'!$C$3:$E$118,2,FALSE))</f>
        <v>İSTANBUL</v>
      </c>
      <c r="F61" s="189"/>
      <c r="G61" s="190"/>
      <c r="H61" s="189"/>
      <c r="I61" s="189"/>
      <c r="J61" s="233"/>
      <c r="K61" s="151"/>
    </row>
    <row r="62" spans="1:11" ht="14.1" customHeight="1" x14ac:dyDescent="0.2">
      <c r="A62" s="31"/>
      <c r="B62" s="29"/>
      <c r="C62" s="30"/>
      <c r="D62" s="186"/>
      <c r="E62" s="184">
        <v>15</v>
      </c>
      <c r="F62" s="192" t="s">
        <v>429</v>
      </c>
      <c r="G62" s="190"/>
      <c r="H62" s="189"/>
      <c r="I62" s="189"/>
      <c r="J62" s="233"/>
      <c r="K62" s="151"/>
    </row>
    <row r="63" spans="1:11" ht="14.1" customHeight="1" x14ac:dyDescent="0.2">
      <c r="A63" s="31" t="s">
        <v>56</v>
      </c>
      <c r="B63" s="29" t="s">
        <v>702</v>
      </c>
      <c r="C63" s="30">
        <v>55</v>
      </c>
      <c r="D63" s="187" t="str">
        <f>IF(ISBLANK(C63)," ",VLOOKUP(C63,'1'!$B$3:$D$149,2,FALSE))</f>
        <v>MUSTAFA KASIM GÖÇER</v>
      </c>
      <c r="E63" s="187" t="str">
        <f>IF(ISBLANK(D63)," ",VLOOKUP(D63,'1'!$C$3:$E$118,2,FALSE))</f>
        <v>ANKARA</v>
      </c>
      <c r="F63" s="188"/>
      <c r="G63" s="190"/>
      <c r="H63" s="189"/>
      <c r="I63" s="30"/>
      <c r="J63" s="233"/>
      <c r="K63" s="150"/>
    </row>
    <row r="64" spans="1:11" ht="14.1" customHeight="1" x14ac:dyDescent="0.2">
      <c r="A64" s="31"/>
      <c r="B64" s="29"/>
      <c r="C64" s="30"/>
      <c r="D64" s="254"/>
      <c r="E64" s="255"/>
      <c r="F64" s="184">
        <v>40</v>
      </c>
      <c r="G64" s="198" t="s">
        <v>322</v>
      </c>
      <c r="H64" s="189"/>
      <c r="I64" s="30"/>
      <c r="J64" s="233"/>
      <c r="K64" s="150"/>
    </row>
    <row r="65" spans="1:11" ht="14.1" customHeight="1" x14ac:dyDescent="0.2">
      <c r="A65" s="31" t="s">
        <v>71</v>
      </c>
      <c r="B65" s="29"/>
      <c r="C65" s="30"/>
      <c r="D65" s="187" t="str">
        <f>IF(ISBLANK(C65)," ",VLOOKUP(C65,'1'!$B$3:$D$149,2,FALSE))</f>
        <v xml:space="preserve"> </v>
      </c>
      <c r="E65" s="187" t="s">
        <v>425</v>
      </c>
      <c r="F65" s="190"/>
      <c r="G65" s="189"/>
      <c r="H65" s="189"/>
      <c r="I65" s="30"/>
      <c r="J65" s="233"/>
      <c r="K65" s="150"/>
    </row>
    <row r="66" spans="1:11" ht="14.1" customHeight="1" x14ac:dyDescent="0.2">
      <c r="A66" s="31"/>
      <c r="B66" s="29"/>
      <c r="C66" s="30"/>
      <c r="D66" s="254"/>
      <c r="E66" s="191">
        <v>16</v>
      </c>
      <c r="F66" s="192" t="s">
        <v>322</v>
      </c>
      <c r="G66" s="197"/>
      <c r="H66" s="189"/>
      <c r="I66" s="30"/>
      <c r="J66" s="233"/>
      <c r="K66" s="150"/>
    </row>
    <row r="67" spans="1:11" ht="14.1" customHeight="1" x14ac:dyDescent="0.2">
      <c r="A67" s="31" t="s">
        <v>72</v>
      </c>
      <c r="B67" s="29"/>
      <c r="C67" s="30">
        <v>18</v>
      </c>
      <c r="D67" s="187" t="str">
        <f>IF(ISBLANK(C67)," ",VLOOKUP(C67,'1'!$B$3:$D$149,2,FALSE))</f>
        <v>ZİVER GÜNDÜZ</v>
      </c>
      <c r="E67" s="187" t="str">
        <f>IF(ISBLANK(D67)," ",VLOOKUP(D67,'1'!$C$3:$E$118,2,FALSE))</f>
        <v>İSTANBUL</v>
      </c>
      <c r="F67" s="194"/>
      <c r="G67" s="189"/>
      <c r="H67" s="189"/>
      <c r="I67" s="30"/>
      <c r="J67" s="238">
        <v>62</v>
      </c>
      <c r="K67" s="150"/>
    </row>
    <row r="68" spans="1:11" ht="14.1" customHeight="1" x14ac:dyDescent="0.2">
      <c r="A68" s="52"/>
      <c r="C68" s="30"/>
      <c r="D68" s="54"/>
      <c r="E68" s="54"/>
      <c r="F68" s="94"/>
      <c r="G68" s="86"/>
      <c r="H68" s="86"/>
      <c r="I68" s="30"/>
      <c r="J68" s="95"/>
      <c r="K68" s="150"/>
    </row>
    <row r="69" spans="1:11" x14ac:dyDescent="0.2">
      <c r="A69" s="76"/>
      <c r="C69" s="57"/>
      <c r="D69" s="58"/>
      <c r="E69" s="59"/>
      <c r="F69" s="30"/>
      <c r="G69" s="30"/>
      <c r="H69" s="30"/>
      <c r="I69" s="30"/>
      <c r="J69" s="95"/>
      <c r="K69" s="150"/>
    </row>
    <row r="70" spans="1:11" x14ac:dyDescent="0.2">
      <c r="A70" s="76"/>
      <c r="C70" s="57"/>
      <c r="D70" s="61"/>
      <c r="F70" s="30"/>
      <c r="G70" s="30"/>
      <c r="H70" s="30"/>
      <c r="I70" s="30"/>
      <c r="J70" s="95"/>
      <c r="K70" s="150"/>
    </row>
    <row r="71" spans="1:11" x14ac:dyDescent="0.2">
      <c r="A71" s="76"/>
      <c r="C71" s="57"/>
      <c r="D71" s="61"/>
      <c r="F71" s="30"/>
      <c r="G71" s="30"/>
      <c r="H71" s="30"/>
      <c r="I71" s="30"/>
      <c r="J71" s="95"/>
      <c r="K71" s="150"/>
    </row>
    <row r="72" spans="1:11" x14ac:dyDescent="0.2">
      <c r="A72" s="76"/>
      <c r="C72" s="57"/>
      <c r="D72" s="61"/>
      <c r="F72" s="30"/>
      <c r="G72" s="30"/>
      <c r="H72" s="30"/>
      <c r="I72" s="30"/>
      <c r="J72" s="95"/>
      <c r="K72" s="150"/>
    </row>
    <row r="73" spans="1:11" x14ac:dyDescent="0.2">
      <c r="A73" s="76"/>
      <c r="C73" s="57"/>
      <c r="D73" s="61"/>
      <c r="F73" s="30"/>
      <c r="G73" s="30"/>
      <c r="H73" s="30"/>
      <c r="I73" s="30"/>
      <c r="J73" s="30"/>
      <c r="K73" s="150"/>
    </row>
    <row r="74" spans="1:11" x14ac:dyDescent="0.2">
      <c r="A74" s="76"/>
      <c r="C74" s="57"/>
      <c r="D74" s="61"/>
      <c r="F74" s="30"/>
      <c r="G74" s="30"/>
      <c r="H74" s="30"/>
      <c r="I74" s="30"/>
      <c r="J74" s="30"/>
      <c r="K74" s="150"/>
    </row>
    <row r="75" spans="1:11" x14ac:dyDescent="0.2">
      <c r="A75" s="76"/>
      <c r="C75" s="57"/>
      <c r="D75" s="61"/>
      <c r="F75" s="30"/>
      <c r="G75" s="30"/>
      <c r="H75" s="30"/>
      <c r="I75" s="30"/>
      <c r="J75" s="30"/>
      <c r="K75" s="150"/>
    </row>
    <row r="76" spans="1:11" x14ac:dyDescent="0.2">
      <c r="A76" s="76"/>
      <c r="C76" s="57"/>
      <c r="D76" s="61"/>
      <c r="F76" s="30"/>
      <c r="G76" s="30"/>
      <c r="H76" s="30"/>
      <c r="I76" s="30"/>
      <c r="J76" s="30"/>
      <c r="K76" s="150"/>
    </row>
    <row r="77" spans="1:11" x14ac:dyDescent="0.2">
      <c r="A77" s="76"/>
      <c r="D77" s="61"/>
      <c r="F77" s="30"/>
      <c r="G77" s="30"/>
      <c r="H77" s="30"/>
      <c r="I77" s="30"/>
      <c r="J77" s="30"/>
      <c r="K77" s="150"/>
    </row>
    <row r="78" spans="1:11" x14ac:dyDescent="0.2">
      <c r="A78" s="76"/>
      <c r="D78" s="61"/>
      <c r="F78" s="30"/>
      <c r="G78" s="30"/>
      <c r="H78" s="30"/>
      <c r="I78" s="30"/>
      <c r="J78" s="30"/>
      <c r="K78" s="150"/>
    </row>
    <row r="79" spans="1:11" x14ac:dyDescent="0.2">
      <c r="A79" s="76"/>
      <c r="D79" s="61"/>
      <c r="F79" s="30"/>
      <c r="G79" s="30"/>
      <c r="H79" s="30"/>
      <c r="I79" s="30"/>
      <c r="J79" s="30"/>
      <c r="K79" s="150"/>
    </row>
    <row r="80" spans="1:11" x14ac:dyDescent="0.2">
      <c r="A80" s="76"/>
      <c r="D80" s="61"/>
      <c r="F80" s="30"/>
      <c r="G80" s="30"/>
      <c r="H80" s="30"/>
      <c r="I80" s="30"/>
      <c r="J80" s="30"/>
      <c r="K80" s="150"/>
    </row>
    <row r="81" spans="1:11" x14ac:dyDescent="0.2">
      <c r="A81" s="76"/>
      <c r="D81" s="61"/>
      <c r="F81" s="30"/>
      <c r="G81" s="30"/>
      <c r="H81" s="30"/>
      <c r="I81" s="30"/>
      <c r="J81" s="30"/>
      <c r="K81" s="150"/>
    </row>
    <row r="82" spans="1:11" x14ac:dyDescent="0.2">
      <c r="A82" s="76"/>
      <c r="D82" s="61"/>
      <c r="F82" s="30"/>
      <c r="G82" s="30"/>
      <c r="H82" s="30"/>
      <c r="I82" s="30"/>
      <c r="J82" s="30"/>
      <c r="K82" s="150"/>
    </row>
    <row r="83" spans="1:11" x14ac:dyDescent="0.2">
      <c r="A83" s="76"/>
      <c r="D83" s="61"/>
      <c r="F83" s="30"/>
      <c r="G83" s="30"/>
      <c r="H83" s="30"/>
      <c r="I83" s="30"/>
      <c r="J83" s="30"/>
      <c r="K83" s="150"/>
    </row>
    <row r="84" spans="1:11" x14ac:dyDescent="0.2">
      <c r="A84" s="76"/>
      <c r="D84" s="61"/>
      <c r="F84" s="30"/>
      <c r="G84" s="30"/>
      <c r="H84" s="30"/>
      <c r="I84" s="30"/>
      <c r="J84" s="30"/>
      <c r="K84" s="150"/>
    </row>
    <row r="85" spans="1:11" x14ac:dyDescent="0.2">
      <c r="A85" s="76"/>
      <c r="D85" s="61"/>
      <c r="F85" s="30"/>
      <c r="G85" s="30"/>
      <c r="H85" s="30"/>
      <c r="I85" s="30"/>
      <c r="J85" s="30"/>
      <c r="K85" s="150"/>
    </row>
    <row r="86" spans="1:11" x14ac:dyDescent="0.2">
      <c r="A86" s="76"/>
      <c r="D86" s="61"/>
      <c r="F86" s="30"/>
      <c r="G86" s="30"/>
      <c r="H86" s="30"/>
      <c r="I86" s="30"/>
      <c r="J86" s="30"/>
      <c r="K86" s="150"/>
    </row>
    <row r="87" spans="1:11" x14ac:dyDescent="0.2">
      <c r="A87" s="76"/>
      <c r="D87" s="61"/>
      <c r="F87" s="30"/>
      <c r="G87" s="30"/>
      <c r="H87" s="30"/>
      <c r="I87" s="30"/>
      <c r="J87" s="30"/>
      <c r="K87" s="150"/>
    </row>
    <row r="88" spans="1:11" x14ac:dyDescent="0.2">
      <c r="A88" s="76"/>
      <c r="D88" s="61"/>
      <c r="F88" s="30"/>
      <c r="G88" s="30"/>
      <c r="H88" s="30"/>
      <c r="I88" s="30"/>
      <c r="J88" s="96"/>
      <c r="K88" s="150"/>
    </row>
    <row r="89" spans="1:11" x14ac:dyDescent="0.2">
      <c r="A89" s="76"/>
      <c r="D89" s="61"/>
      <c r="F89" s="30"/>
      <c r="G89" s="30"/>
      <c r="H89" s="30"/>
      <c r="I89" s="30"/>
      <c r="J89" s="96"/>
      <c r="K89" s="150"/>
    </row>
    <row r="90" spans="1:11" x14ac:dyDescent="0.2">
      <c r="A90" s="76"/>
      <c r="D90" s="61"/>
      <c r="F90" s="30"/>
      <c r="G90" s="30"/>
      <c r="H90" s="30"/>
      <c r="I90" s="30"/>
      <c r="J90" s="96"/>
      <c r="K90" s="150"/>
    </row>
    <row r="91" spans="1:11" x14ac:dyDescent="0.2">
      <c r="A91" s="76"/>
      <c r="D91" s="61"/>
      <c r="F91" s="30"/>
      <c r="G91" s="30"/>
      <c r="H91" s="30"/>
      <c r="I91" s="96"/>
      <c r="J91" s="96"/>
      <c r="K91" s="151"/>
    </row>
    <row r="92" spans="1:11" x14ac:dyDescent="0.2">
      <c r="A92" s="76"/>
      <c r="D92" s="61"/>
      <c r="F92" s="30"/>
      <c r="G92" s="30"/>
      <c r="H92" s="30"/>
      <c r="I92" s="96"/>
      <c r="J92" s="96"/>
      <c r="K92" s="151"/>
    </row>
    <row r="93" spans="1:11" x14ac:dyDescent="0.2">
      <c r="A93" s="76"/>
      <c r="D93" s="61"/>
      <c r="F93" s="30"/>
      <c r="G93" s="30"/>
      <c r="H93" s="30"/>
      <c r="I93" s="96"/>
      <c r="J93" s="96"/>
      <c r="K93" s="151"/>
    </row>
    <row r="94" spans="1:11" x14ac:dyDescent="0.2">
      <c r="A94" s="76"/>
      <c r="D94" s="61"/>
      <c r="F94" s="30"/>
      <c r="G94" s="30"/>
      <c r="H94" s="30"/>
      <c r="I94" s="96"/>
      <c r="J94" s="96"/>
      <c r="K94" s="151"/>
    </row>
    <row r="95" spans="1:11" x14ac:dyDescent="0.2">
      <c r="A95" s="76"/>
      <c r="D95" s="61"/>
      <c r="F95" s="30"/>
      <c r="G95" s="30"/>
      <c r="H95" s="30"/>
      <c r="I95" s="96"/>
      <c r="J95" s="96"/>
      <c r="K95" s="151"/>
    </row>
    <row r="96" spans="1:11" x14ac:dyDescent="0.2">
      <c r="A96" s="76"/>
      <c r="D96" s="61"/>
      <c r="F96" s="30"/>
      <c r="G96" s="30"/>
      <c r="H96" s="30"/>
      <c r="I96" s="96"/>
      <c r="J96" s="65"/>
      <c r="K96" s="151"/>
    </row>
    <row r="97" spans="1:17" s="64" customFormat="1" ht="12" x14ac:dyDescent="0.2">
      <c r="A97" s="76"/>
      <c r="B97" s="53"/>
      <c r="D97" s="65"/>
      <c r="F97" s="96"/>
      <c r="G97" s="96"/>
      <c r="H97" s="96"/>
      <c r="I97" s="96"/>
      <c r="J97" s="65"/>
      <c r="K97" s="151"/>
      <c r="L97" s="65"/>
      <c r="M97" s="65"/>
      <c r="N97" s="65"/>
      <c r="O97" s="65"/>
      <c r="P97" s="65"/>
      <c r="Q97" s="65"/>
    </row>
    <row r="98" spans="1:17" s="64" customFormat="1" ht="12" x14ac:dyDescent="0.2">
      <c r="A98" s="76"/>
      <c r="B98" s="69"/>
      <c r="D98" s="65"/>
      <c r="F98" s="96"/>
      <c r="G98" s="96"/>
      <c r="H98" s="96"/>
      <c r="I98" s="96"/>
      <c r="J98" s="65"/>
      <c r="K98" s="151"/>
      <c r="L98" s="65"/>
      <c r="M98" s="65"/>
      <c r="N98" s="65"/>
      <c r="O98" s="65"/>
      <c r="P98" s="65"/>
      <c r="Q98" s="65"/>
    </row>
    <row r="99" spans="1:17" s="64" customFormat="1" ht="12" x14ac:dyDescent="0.2">
      <c r="A99" s="76"/>
      <c r="B99" s="69"/>
      <c r="D99" s="65"/>
      <c r="F99" s="96"/>
      <c r="G99" s="96"/>
      <c r="H99" s="96"/>
      <c r="I99" s="65"/>
      <c r="J99" s="65"/>
      <c r="K99" s="151"/>
      <c r="L99" s="65"/>
      <c r="M99" s="65"/>
      <c r="N99" s="65"/>
      <c r="O99" s="65"/>
      <c r="P99" s="65"/>
      <c r="Q99" s="65"/>
    </row>
    <row r="100" spans="1:17" s="64" customFormat="1" ht="12" x14ac:dyDescent="0.2">
      <c r="A100" s="76"/>
      <c r="B100" s="69"/>
      <c r="D100" s="65"/>
      <c r="F100" s="96"/>
      <c r="G100" s="96"/>
      <c r="H100" s="96"/>
      <c r="I100" s="65"/>
      <c r="J100" s="65"/>
      <c r="K100" s="151"/>
      <c r="L100" s="65"/>
      <c r="M100" s="65"/>
      <c r="N100" s="65"/>
      <c r="O100" s="65"/>
      <c r="P100" s="65"/>
      <c r="Q100" s="65"/>
    </row>
    <row r="101" spans="1:17" s="64" customFormat="1" ht="12" x14ac:dyDescent="0.2">
      <c r="A101" s="76"/>
      <c r="B101" s="69"/>
      <c r="D101" s="65"/>
      <c r="F101" s="96"/>
      <c r="G101" s="96"/>
      <c r="H101" s="96"/>
      <c r="I101" s="65"/>
      <c r="J101" s="65"/>
      <c r="K101" s="151"/>
      <c r="L101" s="65"/>
      <c r="M101" s="65"/>
      <c r="N101" s="65"/>
      <c r="O101" s="65"/>
      <c r="P101" s="65"/>
      <c r="Q101" s="65"/>
    </row>
    <row r="102" spans="1:17" s="64" customFormat="1" ht="12" x14ac:dyDescent="0.2">
      <c r="A102" s="76"/>
      <c r="B102" s="69"/>
      <c r="D102" s="65"/>
      <c r="F102" s="96"/>
      <c r="G102" s="96"/>
      <c r="H102" s="96"/>
      <c r="I102" s="65"/>
      <c r="J102" s="65"/>
      <c r="K102" s="151"/>
      <c r="L102" s="65"/>
      <c r="M102" s="65"/>
      <c r="N102" s="65"/>
      <c r="O102" s="65"/>
      <c r="P102" s="65"/>
      <c r="Q102" s="65"/>
    </row>
    <row r="103" spans="1:17" s="64" customFormat="1" ht="12" x14ac:dyDescent="0.2">
      <c r="A103" s="76"/>
      <c r="B103" s="69"/>
      <c r="D103" s="65"/>
      <c r="F103" s="96"/>
      <c r="G103" s="96"/>
      <c r="H103" s="96"/>
      <c r="I103" s="65"/>
      <c r="J103" s="65"/>
      <c r="K103" s="151"/>
      <c r="L103" s="65"/>
      <c r="M103" s="65"/>
      <c r="N103" s="65"/>
      <c r="O103" s="65"/>
      <c r="P103" s="65"/>
      <c r="Q103" s="65"/>
    </row>
    <row r="104" spans="1:17" s="64" customFormat="1" ht="12" x14ac:dyDescent="0.2">
      <c r="A104" s="76"/>
      <c r="B104" s="69"/>
      <c r="D104" s="65"/>
      <c r="F104" s="96"/>
      <c r="G104" s="96"/>
      <c r="H104" s="96"/>
      <c r="I104" s="65"/>
      <c r="J104" s="65"/>
      <c r="K104" s="151"/>
      <c r="L104" s="65"/>
      <c r="M104" s="65"/>
      <c r="N104" s="65"/>
      <c r="O104" s="65"/>
      <c r="P104" s="65"/>
      <c r="Q104" s="65"/>
    </row>
    <row r="105" spans="1:17" s="64" customFormat="1" ht="12" x14ac:dyDescent="0.2">
      <c r="A105" s="76"/>
      <c r="B105" s="69"/>
      <c r="D105" s="65"/>
      <c r="F105" s="65"/>
      <c r="G105" s="65"/>
      <c r="H105" s="65"/>
      <c r="I105" s="65"/>
      <c r="J105" s="65"/>
      <c r="K105" s="151"/>
      <c r="L105" s="65"/>
      <c r="M105" s="65"/>
      <c r="N105" s="65"/>
      <c r="O105" s="65"/>
      <c r="P105" s="65"/>
      <c r="Q105" s="65"/>
    </row>
    <row r="106" spans="1:17" s="64" customFormat="1" ht="12" x14ac:dyDescent="0.2">
      <c r="A106" s="76"/>
      <c r="B106" s="69"/>
      <c r="D106" s="65"/>
      <c r="F106" s="65"/>
      <c r="G106" s="65"/>
      <c r="H106" s="65"/>
      <c r="I106" s="65"/>
      <c r="J106" s="65"/>
      <c r="K106" s="151"/>
      <c r="L106" s="65"/>
      <c r="M106" s="65"/>
      <c r="N106" s="65"/>
      <c r="O106" s="65"/>
      <c r="P106" s="65"/>
      <c r="Q106" s="65"/>
    </row>
    <row r="107" spans="1:17" s="64" customFormat="1" ht="12" x14ac:dyDescent="0.2">
      <c r="A107" s="76"/>
      <c r="B107" s="69"/>
      <c r="D107" s="65"/>
      <c r="F107" s="65"/>
      <c r="G107" s="65"/>
      <c r="H107" s="65"/>
      <c r="I107" s="65"/>
      <c r="J107" s="65"/>
      <c r="K107" s="151"/>
      <c r="L107" s="65"/>
      <c r="M107" s="65"/>
      <c r="N107" s="65"/>
      <c r="O107" s="65"/>
      <c r="P107" s="65"/>
      <c r="Q107" s="65"/>
    </row>
    <row r="108" spans="1:17" s="64" customFormat="1" ht="12" x14ac:dyDescent="0.2">
      <c r="A108" s="76"/>
      <c r="B108" s="69"/>
      <c r="D108" s="65"/>
      <c r="F108" s="65"/>
      <c r="G108" s="65"/>
      <c r="H108" s="65"/>
      <c r="I108" s="65"/>
      <c r="J108" s="65"/>
      <c r="K108" s="151"/>
      <c r="L108" s="65"/>
      <c r="M108" s="65"/>
      <c r="N108" s="65"/>
      <c r="O108" s="65"/>
      <c r="P108" s="65"/>
      <c r="Q108" s="65"/>
    </row>
    <row r="109" spans="1:17" s="64" customFormat="1" ht="12" x14ac:dyDescent="0.2">
      <c r="A109" s="76"/>
      <c r="B109" s="69"/>
      <c r="D109" s="65"/>
      <c r="F109" s="65"/>
      <c r="G109" s="65"/>
      <c r="H109" s="65"/>
      <c r="I109" s="65"/>
      <c r="J109" s="65"/>
      <c r="K109" s="151"/>
      <c r="L109" s="65"/>
      <c r="M109" s="65"/>
      <c r="N109" s="65"/>
      <c r="O109" s="65"/>
      <c r="P109" s="65"/>
      <c r="Q109" s="65"/>
    </row>
    <row r="110" spans="1:17" s="64" customFormat="1" ht="12" x14ac:dyDescent="0.2">
      <c r="A110" s="76"/>
      <c r="B110" s="69"/>
      <c r="D110" s="65"/>
      <c r="F110" s="65"/>
      <c r="G110" s="65"/>
      <c r="H110" s="65"/>
      <c r="I110" s="65"/>
      <c r="J110" s="65"/>
      <c r="K110" s="151"/>
      <c r="L110" s="65"/>
      <c r="M110" s="65"/>
      <c r="N110" s="65"/>
      <c r="O110" s="65"/>
      <c r="P110" s="65"/>
      <c r="Q110" s="65"/>
    </row>
    <row r="111" spans="1:17" s="64" customFormat="1" ht="12" x14ac:dyDescent="0.2">
      <c r="A111" s="76"/>
      <c r="B111" s="69"/>
      <c r="D111" s="65"/>
      <c r="F111" s="65"/>
      <c r="G111" s="65"/>
      <c r="H111" s="65"/>
      <c r="I111" s="65"/>
      <c r="J111" s="65"/>
      <c r="K111" s="151"/>
      <c r="L111" s="65"/>
      <c r="M111" s="65"/>
      <c r="N111" s="65"/>
      <c r="O111" s="65"/>
      <c r="P111" s="65"/>
      <c r="Q111" s="65"/>
    </row>
    <row r="112" spans="1:17" s="64" customFormat="1" ht="12" x14ac:dyDescent="0.2">
      <c r="A112" s="76"/>
      <c r="B112" s="69"/>
      <c r="D112" s="65"/>
      <c r="F112" s="65"/>
      <c r="G112" s="65"/>
      <c r="H112" s="65"/>
      <c r="I112" s="65"/>
      <c r="J112" s="65"/>
      <c r="K112" s="151"/>
      <c r="L112" s="65"/>
      <c r="M112" s="65"/>
      <c r="N112" s="65"/>
      <c r="O112" s="65"/>
      <c r="P112" s="65"/>
      <c r="Q112" s="65"/>
    </row>
    <row r="113" spans="1:17" s="64" customFormat="1" ht="12" x14ac:dyDescent="0.2">
      <c r="A113" s="76"/>
      <c r="B113" s="69"/>
      <c r="D113" s="65"/>
      <c r="F113" s="65"/>
      <c r="G113" s="65"/>
      <c r="H113" s="65"/>
      <c r="I113" s="65"/>
      <c r="J113" s="65"/>
      <c r="K113" s="151"/>
      <c r="L113" s="65"/>
      <c r="M113" s="65"/>
      <c r="N113" s="65"/>
      <c r="O113" s="65"/>
      <c r="P113" s="65"/>
      <c r="Q113" s="65"/>
    </row>
    <row r="114" spans="1:17" s="64" customFormat="1" ht="12" x14ac:dyDescent="0.2">
      <c r="A114" s="76"/>
      <c r="B114" s="69"/>
      <c r="D114" s="65"/>
      <c r="F114" s="65"/>
      <c r="G114" s="65"/>
      <c r="H114" s="65"/>
      <c r="I114" s="65"/>
      <c r="J114" s="65"/>
      <c r="K114" s="151"/>
      <c r="L114" s="65"/>
      <c r="M114" s="65"/>
      <c r="N114" s="65"/>
      <c r="O114" s="65"/>
      <c r="P114" s="65"/>
      <c r="Q114" s="65"/>
    </row>
    <row r="115" spans="1:17" s="64" customFormat="1" ht="12" x14ac:dyDescent="0.2">
      <c r="A115" s="76"/>
      <c r="B115" s="69"/>
      <c r="D115" s="65"/>
      <c r="F115" s="65"/>
      <c r="G115" s="65"/>
      <c r="H115" s="65"/>
      <c r="I115" s="65"/>
      <c r="J115" s="65"/>
      <c r="K115" s="151"/>
      <c r="L115" s="65"/>
      <c r="M115" s="65"/>
      <c r="N115" s="65"/>
      <c r="O115" s="65"/>
      <c r="P115" s="65"/>
      <c r="Q115" s="65"/>
    </row>
    <row r="116" spans="1:17" s="64" customFormat="1" ht="12" x14ac:dyDescent="0.2">
      <c r="A116" s="76"/>
      <c r="B116" s="69"/>
      <c r="D116" s="65"/>
      <c r="F116" s="65"/>
      <c r="G116" s="65"/>
      <c r="H116" s="65"/>
      <c r="I116" s="65"/>
      <c r="J116" s="65"/>
      <c r="K116" s="151"/>
      <c r="L116" s="65"/>
      <c r="M116" s="65"/>
      <c r="N116" s="65"/>
      <c r="O116" s="65"/>
      <c r="P116" s="65"/>
      <c r="Q116" s="65"/>
    </row>
    <row r="117" spans="1:17" s="64" customFormat="1" ht="12" x14ac:dyDescent="0.2">
      <c r="A117" s="76"/>
      <c r="B117" s="69"/>
      <c r="D117" s="65"/>
      <c r="F117" s="65"/>
      <c r="G117" s="65"/>
      <c r="H117" s="65"/>
      <c r="I117" s="65"/>
      <c r="J117" s="65"/>
      <c r="K117" s="151"/>
      <c r="L117" s="65"/>
      <c r="M117" s="65"/>
      <c r="N117" s="65"/>
      <c r="O117" s="65"/>
      <c r="P117" s="65"/>
      <c r="Q117" s="65"/>
    </row>
    <row r="118" spans="1:17" s="64" customFormat="1" ht="12" x14ac:dyDescent="0.2">
      <c r="A118" s="76"/>
      <c r="B118" s="69"/>
      <c r="D118" s="65"/>
      <c r="F118" s="65"/>
      <c r="G118" s="65"/>
      <c r="H118" s="65"/>
      <c r="I118" s="65"/>
      <c r="J118" s="65"/>
      <c r="K118" s="151"/>
      <c r="L118" s="65"/>
      <c r="M118" s="65"/>
      <c r="N118" s="65"/>
      <c r="O118" s="65"/>
      <c r="P118" s="65"/>
      <c r="Q118" s="65"/>
    </row>
    <row r="119" spans="1:17" s="64" customFormat="1" ht="12" x14ac:dyDescent="0.2">
      <c r="A119" s="83"/>
      <c r="B119" s="69"/>
      <c r="D119" s="65"/>
      <c r="F119" s="65"/>
      <c r="G119" s="65"/>
      <c r="H119" s="65"/>
      <c r="I119" s="65"/>
      <c r="J119" s="65"/>
      <c r="K119" s="152"/>
      <c r="L119" s="65"/>
      <c r="M119" s="65"/>
      <c r="N119" s="65"/>
      <c r="O119" s="65"/>
      <c r="P119" s="65"/>
      <c r="Q119" s="65"/>
    </row>
    <row r="120" spans="1:17" s="64" customFormat="1" ht="12" x14ac:dyDescent="0.2">
      <c r="A120" s="83"/>
      <c r="B120" s="69"/>
      <c r="D120" s="65"/>
      <c r="F120" s="65"/>
      <c r="G120" s="65"/>
      <c r="H120" s="65"/>
      <c r="I120" s="65"/>
      <c r="J120" s="65"/>
      <c r="K120" s="152"/>
      <c r="L120" s="65"/>
      <c r="M120" s="65"/>
      <c r="N120" s="65"/>
      <c r="O120" s="65"/>
      <c r="P120" s="65"/>
      <c r="Q120" s="65"/>
    </row>
    <row r="121" spans="1:17" s="64" customFormat="1" ht="12" x14ac:dyDescent="0.2">
      <c r="A121" s="83"/>
      <c r="B121" s="69"/>
      <c r="D121" s="65"/>
      <c r="F121" s="65"/>
      <c r="G121" s="65"/>
      <c r="H121" s="65"/>
      <c r="I121" s="65"/>
      <c r="J121" s="65"/>
      <c r="K121" s="152"/>
      <c r="L121" s="65"/>
      <c r="M121" s="65"/>
      <c r="N121" s="65"/>
      <c r="O121" s="65"/>
      <c r="P121" s="65"/>
      <c r="Q121" s="65"/>
    </row>
    <row r="122" spans="1:17" s="64" customFormat="1" ht="12" x14ac:dyDescent="0.2">
      <c r="A122" s="83"/>
      <c r="B122" s="69"/>
      <c r="D122" s="65"/>
      <c r="F122" s="65"/>
      <c r="G122" s="65"/>
      <c r="H122" s="65"/>
      <c r="I122" s="65"/>
      <c r="J122" s="65"/>
      <c r="K122" s="152"/>
      <c r="L122" s="65"/>
      <c r="M122" s="65"/>
      <c r="N122" s="65"/>
      <c r="O122" s="65"/>
      <c r="P122" s="65"/>
      <c r="Q122" s="65"/>
    </row>
    <row r="123" spans="1:17" s="64" customFormat="1" ht="12" x14ac:dyDescent="0.2">
      <c r="A123" s="83"/>
      <c r="B123" s="69"/>
      <c r="D123" s="65"/>
      <c r="F123" s="65"/>
      <c r="G123" s="65"/>
      <c r="H123" s="65"/>
      <c r="I123" s="65"/>
      <c r="J123" s="65"/>
      <c r="K123" s="152"/>
      <c r="L123" s="65"/>
      <c r="M123" s="65"/>
      <c r="N123" s="65"/>
      <c r="O123" s="65"/>
      <c r="P123" s="65"/>
      <c r="Q123" s="65"/>
    </row>
    <row r="124" spans="1:17" s="64" customFormat="1" ht="12" x14ac:dyDescent="0.2">
      <c r="A124" s="83"/>
      <c r="B124" s="69"/>
      <c r="D124" s="65"/>
      <c r="F124" s="65"/>
      <c r="G124" s="65"/>
      <c r="H124" s="65"/>
      <c r="I124" s="65"/>
      <c r="J124" s="65"/>
      <c r="K124" s="152"/>
      <c r="L124" s="65"/>
      <c r="M124" s="65"/>
      <c r="N124" s="65"/>
      <c r="O124" s="65"/>
      <c r="P124" s="65"/>
      <c r="Q124" s="65"/>
    </row>
    <row r="125" spans="1:17" s="64" customFormat="1" ht="12" x14ac:dyDescent="0.2">
      <c r="A125" s="83"/>
      <c r="B125" s="69"/>
      <c r="D125" s="65"/>
      <c r="F125" s="65"/>
      <c r="G125" s="65"/>
      <c r="H125" s="65"/>
      <c r="I125" s="65"/>
      <c r="J125" s="65"/>
      <c r="K125" s="152"/>
      <c r="L125" s="65"/>
      <c r="M125" s="65"/>
      <c r="N125" s="65"/>
      <c r="O125" s="65"/>
      <c r="P125" s="65"/>
      <c r="Q125" s="65"/>
    </row>
    <row r="126" spans="1:17" s="64" customFormat="1" ht="12" x14ac:dyDescent="0.2">
      <c r="A126" s="83"/>
      <c r="B126" s="69"/>
      <c r="D126" s="65"/>
      <c r="F126" s="65"/>
      <c r="G126" s="65"/>
      <c r="H126" s="65"/>
      <c r="I126" s="65"/>
      <c r="J126" s="65"/>
      <c r="K126" s="152"/>
      <c r="L126" s="65"/>
      <c r="M126" s="65"/>
      <c r="N126" s="65"/>
      <c r="O126" s="65"/>
      <c r="P126" s="65"/>
      <c r="Q126" s="65"/>
    </row>
    <row r="127" spans="1:17" s="64" customFormat="1" ht="12" x14ac:dyDescent="0.2">
      <c r="A127" s="83"/>
      <c r="B127" s="69"/>
      <c r="D127" s="65"/>
      <c r="F127" s="65"/>
      <c r="G127" s="65"/>
      <c r="H127" s="65"/>
      <c r="I127" s="65"/>
      <c r="J127" s="65"/>
      <c r="K127" s="152"/>
      <c r="L127" s="65"/>
      <c r="M127" s="65"/>
      <c r="N127" s="65"/>
      <c r="O127" s="65"/>
      <c r="P127" s="65"/>
      <c r="Q127" s="65"/>
    </row>
    <row r="128" spans="1:17" s="64" customFormat="1" ht="12" x14ac:dyDescent="0.2">
      <c r="A128" s="83"/>
      <c r="B128" s="69"/>
      <c r="D128" s="65"/>
      <c r="F128" s="65"/>
      <c r="G128" s="65"/>
      <c r="H128" s="65"/>
      <c r="I128" s="65"/>
      <c r="J128" s="65"/>
      <c r="K128" s="152"/>
      <c r="L128" s="65"/>
      <c r="M128" s="65"/>
      <c r="N128" s="65"/>
      <c r="O128" s="65"/>
      <c r="P128" s="65"/>
      <c r="Q128" s="65"/>
    </row>
    <row r="129" spans="1:17" s="64" customFormat="1" ht="12" x14ac:dyDescent="0.2">
      <c r="A129" s="83"/>
      <c r="B129" s="69"/>
      <c r="D129" s="65"/>
      <c r="F129" s="65"/>
      <c r="G129" s="65"/>
      <c r="H129" s="65"/>
      <c r="I129" s="65"/>
      <c r="J129" s="65"/>
      <c r="K129" s="152"/>
      <c r="L129" s="65"/>
      <c r="M129" s="65"/>
      <c r="N129" s="65"/>
      <c r="O129" s="65"/>
      <c r="P129" s="65"/>
      <c r="Q129" s="65"/>
    </row>
    <row r="130" spans="1:17" s="64" customFormat="1" ht="12" x14ac:dyDescent="0.2">
      <c r="A130" s="83"/>
      <c r="B130" s="69"/>
      <c r="D130" s="65"/>
      <c r="F130" s="65"/>
      <c r="G130" s="65"/>
      <c r="H130" s="65"/>
      <c r="I130" s="65"/>
      <c r="J130" s="65"/>
      <c r="K130" s="152"/>
      <c r="L130" s="65"/>
      <c r="M130" s="65"/>
      <c r="N130" s="65"/>
      <c r="O130" s="65"/>
      <c r="P130" s="65"/>
      <c r="Q130" s="65"/>
    </row>
    <row r="131" spans="1:17" s="64" customFormat="1" ht="12" x14ac:dyDescent="0.2">
      <c r="A131" s="83"/>
      <c r="B131" s="69"/>
      <c r="D131" s="65"/>
      <c r="F131" s="65"/>
      <c r="G131" s="65"/>
      <c r="H131" s="65"/>
      <c r="I131" s="65"/>
      <c r="J131" s="65"/>
      <c r="K131" s="152"/>
      <c r="L131" s="65"/>
      <c r="M131" s="65"/>
      <c r="N131" s="65"/>
      <c r="O131" s="65"/>
      <c r="P131" s="65"/>
      <c r="Q131" s="65"/>
    </row>
    <row r="132" spans="1:17" s="64" customFormat="1" ht="12" x14ac:dyDescent="0.2">
      <c r="A132" s="83"/>
      <c r="B132" s="69"/>
      <c r="D132" s="65"/>
      <c r="F132" s="65"/>
      <c r="G132" s="65"/>
      <c r="H132" s="65"/>
      <c r="I132" s="65"/>
      <c r="J132" s="65"/>
      <c r="K132" s="152"/>
      <c r="L132" s="65"/>
      <c r="M132" s="65"/>
      <c r="N132" s="65"/>
      <c r="O132" s="65"/>
      <c r="P132" s="65"/>
      <c r="Q132" s="65"/>
    </row>
    <row r="133" spans="1:17" s="64" customFormat="1" ht="12" x14ac:dyDescent="0.2">
      <c r="A133" s="83"/>
      <c r="B133" s="69"/>
      <c r="D133" s="65"/>
      <c r="F133" s="65"/>
      <c r="G133" s="65"/>
      <c r="H133" s="65"/>
      <c r="I133" s="65"/>
      <c r="J133" s="61"/>
      <c r="K133" s="152"/>
      <c r="L133" s="65"/>
      <c r="M133" s="65"/>
      <c r="N133" s="65"/>
      <c r="O133" s="65"/>
      <c r="P133" s="65"/>
      <c r="Q133" s="65"/>
    </row>
    <row r="134" spans="1:17" s="64" customFormat="1" ht="12" x14ac:dyDescent="0.2">
      <c r="A134" s="83"/>
      <c r="B134" s="69"/>
      <c r="D134" s="65"/>
      <c r="F134" s="65"/>
      <c r="G134" s="65"/>
      <c r="H134" s="65"/>
      <c r="I134" s="65"/>
      <c r="J134" s="61"/>
      <c r="K134" s="152"/>
      <c r="L134" s="65"/>
      <c r="M134" s="65"/>
      <c r="N134" s="65"/>
      <c r="O134" s="65"/>
      <c r="P134" s="65"/>
      <c r="Q134" s="65"/>
    </row>
    <row r="135" spans="1:17" s="64" customFormat="1" ht="12" x14ac:dyDescent="0.2">
      <c r="A135" s="83"/>
      <c r="B135" s="69"/>
      <c r="D135" s="65"/>
      <c r="F135" s="65"/>
      <c r="G135" s="65"/>
      <c r="H135" s="65"/>
      <c r="I135" s="65"/>
      <c r="J135" s="61"/>
      <c r="K135" s="152"/>
      <c r="L135" s="65"/>
      <c r="M135" s="65"/>
      <c r="N135" s="65"/>
      <c r="O135" s="65"/>
      <c r="P135" s="65"/>
      <c r="Q135" s="65"/>
    </row>
    <row r="136" spans="1:17" s="64" customFormat="1" ht="12" x14ac:dyDescent="0.2">
      <c r="A136" s="83"/>
      <c r="B136" s="69"/>
      <c r="D136" s="65"/>
      <c r="F136" s="65"/>
      <c r="G136" s="65"/>
      <c r="H136" s="65"/>
      <c r="I136" s="61"/>
      <c r="J136" s="61"/>
      <c r="K136" s="153"/>
      <c r="L136" s="65"/>
      <c r="M136" s="65"/>
      <c r="N136" s="65"/>
      <c r="O136" s="65"/>
      <c r="P136" s="65"/>
      <c r="Q136" s="65"/>
    </row>
    <row r="137" spans="1:17" s="64" customFormat="1" ht="12" x14ac:dyDescent="0.2">
      <c r="A137" s="83"/>
      <c r="B137" s="69"/>
      <c r="D137" s="65"/>
      <c r="F137" s="65"/>
      <c r="G137" s="65"/>
      <c r="H137" s="65"/>
      <c r="I137" s="61"/>
      <c r="J137" s="61"/>
      <c r="K137" s="153"/>
      <c r="L137" s="65"/>
      <c r="M137" s="65"/>
      <c r="N137" s="65"/>
      <c r="O137" s="65"/>
      <c r="P137" s="65"/>
      <c r="Q137" s="65"/>
    </row>
    <row r="138" spans="1:17" s="64" customFormat="1" ht="12" x14ac:dyDescent="0.2">
      <c r="A138" s="83"/>
      <c r="B138" s="69"/>
      <c r="D138" s="65"/>
      <c r="F138" s="65"/>
      <c r="G138" s="65"/>
      <c r="H138" s="65"/>
      <c r="I138" s="61"/>
      <c r="J138" s="61"/>
      <c r="K138" s="153"/>
      <c r="L138" s="65"/>
      <c r="M138" s="65"/>
      <c r="N138" s="65"/>
      <c r="O138" s="65"/>
      <c r="P138" s="65"/>
      <c r="Q138" s="65"/>
    </row>
    <row r="139" spans="1:17" s="64" customFormat="1" ht="12" x14ac:dyDescent="0.2">
      <c r="A139" s="83"/>
      <c r="B139" s="69"/>
      <c r="D139" s="65"/>
      <c r="F139" s="65"/>
      <c r="G139" s="65"/>
      <c r="H139" s="65"/>
      <c r="I139" s="61"/>
      <c r="J139" s="61"/>
      <c r="K139" s="153"/>
      <c r="L139" s="65"/>
      <c r="M139" s="65"/>
      <c r="N139" s="65"/>
      <c r="O139" s="65"/>
      <c r="P139" s="65"/>
      <c r="Q139" s="65"/>
    </row>
    <row r="140" spans="1:17" s="64" customFormat="1" ht="12" x14ac:dyDescent="0.2">
      <c r="A140" s="83"/>
      <c r="B140" s="69"/>
      <c r="D140" s="65"/>
      <c r="F140" s="65"/>
      <c r="G140" s="65"/>
      <c r="H140" s="65"/>
      <c r="I140" s="61"/>
      <c r="J140" s="61"/>
      <c r="K140" s="153"/>
      <c r="L140" s="65"/>
      <c r="M140" s="65"/>
      <c r="N140" s="65"/>
      <c r="O140" s="65"/>
      <c r="P140" s="65"/>
      <c r="Q140" s="65"/>
    </row>
    <row r="141" spans="1:17" s="64" customFormat="1" ht="12" x14ac:dyDescent="0.2">
      <c r="A141" s="83"/>
      <c r="B141" s="69"/>
      <c r="D141" s="65"/>
      <c r="F141" s="65"/>
      <c r="G141" s="65"/>
      <c r="H141" s="65"/>
      <c r="I141" s="61"/>
      <c r="J141" s="61"/>
      <c r="K141" s="153"/>
      <c r="L141" s="65"/>
      <c r="M141" s="65"/>
      <c r="N141" s="65"/>
      <c r="O141" s="65"/>
      <c r="P141" s="65"/>
      <c r="Q141" s="65"/>
    </row>
    <row r="142" spans="1:17" x14ac:dyDescent="0.2">
      <c r="A142" s="83"/>
      <c r="B142" s="69"/>
      <c r="D142" s="61"/>
    </row>
    <row r="143" spans="1:17" x14ac:dyDescent="0.2">
      <c r="A143" s="83"/>
      <c r="D143" s="61"/>
    </row>
    <row r="144" spans="1:17" x14ac:dyDescent="0.2">
      <c r="A144" s="83"/>
      <c r="D144" s="61"/>
    </row>
    <row r="145" spans="1:4" x14ac:dyDescent="0.2">
      <c r="A145" s="83"/>
      <c r="D145" s="61"/>
    </row>
    <row r="146" spans="1:4" x14ac:dyDescent="0.2">
      <c r="A146" s="83"/>
      <c r="D146" s="61"/>
    </row>
    <row r="147" spans="1:4" x14ac:dyDescent="0.2">
      <c r="A147" s="83"/>
      <c r="D147" s="61"/>
    </row>
    <row r="148" spans="1:4" x14ac:dyDescent="0.2">
      <c r="A148" s="83"/>
      <c r="D148" s="61"/>
    </row>
    <row r="149" spans="1:4" x14ac:dyDescent="0.2">
      <c r="A149" s="83"/>
      <c r="D149" s="61"/>
    </row>
    <row r="150" spans="1:4" x14ac:dyDescent="0.2">
      <c r="A150" s="83"/>
      <c r="D150" s="61"/>
    </row>
    <row r="151" spans="1:4" x14ac:dyDescent="0.2">
      <c r="A151" s="83"/>
      <c r="D151" s="61"/>
    </row>
    <row r="152" spans="1:4" x14ac:dyDescent="0.2">
      <c r="A152" s="83"/>
      <c r="D152" s="61"/>
    </row>
    <row r="153" spans="1:4" x14ac:dyDescent="0.2">
      <c r="A153" s="83"/>
      <c r="D153" s="61"/>
    </row>
    <row r="154" spans="1:4" x14ac:dyDescent="0.2">
      <c r="A154" s="83"/>
      <c r="D154" s="61"/>
    </row>
    <row r="155" spans="1:4" x14ac:dyDescent="0.2">
      <c r="A155" s="83"/>
      <c r="D155" s="61"/>
    </row>
    <row r="156" spans="1:4" x14ac:dyDescent="0.2">
      <c r="A156" s="83"/>
      <c r="D156" s="61"/>
    </row>
    <row r="157" spans="1:4" x14ac:dyDescent="0.2">
      <c r="A157" s="83"/>
      <c r="D157" s="61"/>
    </row>
    <row r="158" spans="1:4" x14ac:dyDescent="0.2">
      <c r="A158" s="83"/>
      <c r="D158" s="61"/>
    </row>
    <row r="159" spans="1:4" x14ac:dyDescent="0.2">
      <c r="A159" s="83"/>
      <c r="D159" s="61"/>
    </row>
    <row r="160" spans="1:4" x14ac:dyDescent="0.2">
      <c r="A160" s="83"/>
      <c r="D160" s="61"/>
    </row>
    <row r="161" spans="1:4" x14ac:dyDescent="0.2">
      <c r="A161" s="83"/>
      <c r="D161" s="61"/>
    </row>
    <row r="162" spans="1:4" x14ac:dyDescent="0.2">
      <c r="A162" s="83"/>
      <c r="D162" s="61"/>
    </row>
    <row r="163" spans="1:4" x14ac:dyDescent="0.2">
      <c r="A163" s="83"/>
      <c r="D163" s="61"/>
    </row>
    <row r="164" spans="1:4" x14ac:dyDescent="0.2">
      <c r="A164" s="83"/>
      <c r="D164" s="61"/>
    </row>
    <row r="165" spans="1:4" x14ac:dyDescent="0.2">
      <c r="A165" s="83"/>
      <c r="D165" s="61"/>
    </row>
    <row r="166" spans="1:4" x14ac:dyDescent="0.2">
      <c r="A166" s="83"/>
      <c r="D166" s="61"/>
    </row>
    <row r="167" spans="1:4" x14ac:dyDescent="0.2">
      <c r="A167" s="83"/>
      <c r="D167" s="61"/>
    </row>
    <row r="168" spans="1:4" x14ac:dyDescent="0.2">
      <c r="A168" s="83"/>
      <c r="D168" s="61"/>
    </row>
    <row r="169" spans="1:4" x14ac:dyDescent="0.2">
      <c r="A169" s="83"/>
      <c r="D169" s="61"/>
    </row>
    <row r="170" spans="1:4" x14ac:dyDescent="0.2">
      <c r="A170" s="83"/>
      <c r="D170" s="61"/>
    </row>
    <row r="171" spans="1:4" x14ac:dyDescent="0.2">
      <c r="A171" s="83"/>
      <c r="D171" s="61"/>
    </row>
    <row r="172" spans="1:4" x14ac:dyDescent="0.2">
      <c r="D172" s="61"/>
    </row>
    <row r="173" spans="1:4" x14ac:dyDescent="0.2">
      <c r="D173" s="61"/>
    </row>
    <row r="174" spans="1:4" x14ac:dyDescent="0.2">
      <c r="D174" s="61"/>
    </row>
    <row r="175" spans="1:4" x14ac:dyDescent="0.2">
      <c r="D175" s="61"/>
    </row>
    <row r="176" spans="1:4" x14ac:dyDescent="0.2">
      <c r="D176" s="61"/>
    </row>
    <row r="177" spans="4:4" x14ac:dyDescent="0.2">
      <c r="D177" s="61"/>
    </row>
    <row r="178" spans="4:4" x14ac:dyDescent="0.2">
      <c r="D178" s="61"/>
    </row>
    <row r="179" spans="4:4" x14ac:dyDescent="0.2">
      <c r="D179" s="61"/>
    </row>
    <row r="180" spans="4:4" x14ac:dyDescent="0.2">
      <c r="D180" s="61"/>
    </row>
    <row r="181" spans="4:4" x14ac:dyDescent="0.2">
      <c r="D181" s="61"/>
    </row>
    <row r="182" spans="4:4" x14ac:dyDescent="0.2">
      <c r="D182" s="61"/>
    </row>
    <row r="183" spans="4:4" x14ac:dyDescent="0.2">
      <c r="D183" s="61"/>
    </row>
    <row r="184" spans="4:4" x14ac:dyDescent="0.2">
      <c r="D184" s="61"/>
    </row>
    <row r="185" spans="4:4" x14ac:dyDescent="0.2">
      <c r="D185" s="61"/>
    </row>
    <row r="186" spans="4:4" x14ac:dyDescent="0.2">
      <c r="D186" s="61"/>
    </row>
    <row r="187" spans="4:4" x14ac:dyDescent="0.2">
      <c r="D187" s="61"/>
    </row>
    <row r="188" spans="4:4" x14ac:dyDescent="0.2">
      <c r="D188" s="61"/>
    </row>
    <row r="189" spans="4:4" x14ac:dyDescent="0.2">
      <c r="D189" s="61"/>
    </row>
    <row r="190" spans="4:4" x14ac:dyDescent="0.2">
      <c r="D190" s="61"/>
    </row>
    <row r="191" spans="4:4" x14ac:dyDescent="0.2">
      <c r="D191" s="61"/>
    </row>
    <row r="192" spans="4:4" x14ac:dyDescent="0.2">
      <c r="D192" s="61"/>
    </row>
    <row r="193" spans="4:4" x14ac:dyDescent="0.2">
      <c r="D193" s="61"/>
    </row>
    <row r="194" spans="4:4" x14ac:dyDescent="0.2">
      <c r="D194" s="61"/>
    </row>
    <row r="195" spans="4:4" x14ac:dyDescent="0.2">
      <c r="D195" s="61"/>
    </row>
    <row r="196" spans="4:4" x14ac:dyDescent="0.2">
      <c r="D196" s="61"/>
    </row>
    <row r="197" spans="4:4" x14ac:dyDescent="0.2">
      <c r="D197" s="61"/>
    </row>
    <row r="198" spans="4:4" x14ac:dyDescent="0.2">
      <c r="D198" s="61"/>
    </row>
    <row r="199" spans="4:4" x14ac:dyDescent="0.2">
      <c r="D199" s="61"/>
    </row>
    <row r="200" spans="4:4" x14ac:dyDescent="0.2">
      <c r="D200" s="61"/>
    </row>
    <row r="201" spans="4:4" x14ac:dyDescent="0.2">
      <c r="D201" s="61"/>
    </row>
    <row r="202" spans="4:4" x14ac:dyDescent="0.2">
      <c r="D202" s="61"/>
    </row>
    <row r="203" spans="4:4" x14ac:dyDescent="0.2">
      <c r="D203" s="61"/>
    </row>
    <row r="204" spans="4:4" x14ac:dyDescent="0.2">
      <c r="D204" s="61"/>
    </row>
    <row r="205" spans="4:4" x14ac:dyDescent="0.2">
      <c r="D205" s="61"/>
    </row>
    <row r="206" spans="4:4" x14ac:dyDescent="0.2">
      <c r="D206" s="61"/>
    </row>
    <row r="207" spans="4:4" x14ac:dyDescent="0.2">
      <c r="D207" s="61"/>
    </row>
    <row r="208" spans="4:4" x14ac:dyDescent="0.2">
      <c r="D208" s="61"/>
    </row>
    <row r="209" spans="4:4" x14ac:dyDescent="0.2">
      <c r="D209" s="61"/>
    </row>
    <row r="210" spans="4:4" x14ac:dyDescent="0.2">
      <c r="D210" s="61"/>
    </row>
    <row r="211" spans="4:4" x14ac:dyDescent="0.2">
      <c r="D211" s="61"/>
    </row>
    <row r="212" spans="4:4" x14ac:dyDescent="0.2">
      <c r="D212" s="61"/>
    </row>
    <row r="213" spans="4:4" x14ac:dyDescent="0.2">
      <c r="D213" s="61"/>
    </row>
    <row r="214" spans="4:4" x14ac:dyDescent="0.2">
      <c r="D214" s="61"/>
    </row>
    <row r="215" spans="4:4" x14ac:dyDescent="0.2">
      <c r="D215" s="61"/>
    </row>
    <row r="216" spans="4:4" x14ac:dyDescent="0.2">
      <c r="D216" s="61"/>
    </row>
    <row r="217" spans="4:4" x14ac:dyDescent="0.2">
      <c r="D217" s="61"/>
    </row>
    <row r="218" spans="4:4" x14ac:dyDescent="0.2">
      <c r="D218" s="61"/>
    </row>
    <row r="219" spans="4:4" x14ac:dyDescent="0.2">
      <c r="D219" s="61"/>
    </row>
    <row r="220" spans="4:4" x14ac:dyDescent="0.2">
      <c r="D220" s="61"/>
    </row>
    <row r="221" spans="4:4" x14ac:dyDescent="0.2">
      <c r="D221" s="61"/>
    </row>
    <row r="222" spans="4:4" x14ac:dyDescent="0.2">
      <c r="D222" s="61"/>
    </row>
    <row r="223" spans="4:4" x14ac:dyDescent="0.2">
      <c r="D223" s="61"/>
    </row>
    <row r="224" spans="4:4" x14ac:dyDescent="0.2">
      <c r="D224" s="61"/>
    </row>
    <row r="225" spans="4:4" x14ac:dyDescent="0.2">
      <c r="D225" s="61"/>
    </row>
    <row r="226" spans="4:4" x14ac:dyDescent="0.2">
      <c r="D226" s="61"/>
    </row>
    <row r="227" spans="4:4" x14ac:dyDescent="0.2">
      <c r="D227" s="61"/>
    </row>
    <row r="228" spans="4:4" x14ac:dyDescent="0.2">
      <c r="D228" s="61"/>
    </row>
    <row r="229" spans="4:4" x14ac:dyDescent="0.2">
      <c r="D229" s="61"/>
    </row>
    <row r="230" spans="4:4" x14ac:dyDescent="0.2">
      <c r="D230" s="61"/>
    </row>
    <row r="231" spans="4:4" x14ac:dyDescent="0.2">
      <c r="D231" s="61"/>
    </row>
    <row r="232" spans="4:4" x14ac:dyDescent="0.2">
      <c r="D232" s="61"/>
    </row>
    <row r="233" spans="4:4" x14ac:dyDescent="0.2">
      <c r="D233" s="61"/>
    </row>
    <row r="234" spans="4:4" x14ac:dyDescent="0.2">
      <c r="D234" s="61"/>
    </row>
    <row r="235" spans="4:4" x14ac:dyDescent="0.2">
      <c r="D235" s="61"/>
    </row>
    <row r="236" spans="4:4" x14ac:dyDescent="0.2">
      <c r="D236" s="61"/>
    </row>
    <row r="237" spans="4:4" x14ac:dyDescent="0.2">
      <c r="D237" s="61"/>
    </row>
    <row r="238" spans="4:4" x14ac:dyDescent="0.2">
      <c r="D238" s="61"/>
    </row>
    <row r="239" spans="4:4" x14ac:dyDescent="0.2">
      <c r="D239" s="61"/>
    </row>
    <row r="240" spans="4:4" x14ac:dyDescent="0.2">
      <c r="D240" s="61"/>
    </row>
    <row r="241" spans="4:4" x14ac:dyDescent="0.2">
      <c r="D241" s="61"/>
    </row>
    <row r="242" spans="4:4" x14ac:dyDescent="0.2">
      <c r="D242" s="61"/>
    </row>
    <row r="243" spans="4:4" x14ac:dyDescent="0.2">
      <c r="D243" s="61"/>
    </row>
    <row r="244" spans="4:4" x14ac:dyDescent="0.2">
      <c r="D244" s="61"/>
    </row>
    <row r="245" spans="4:4" x14ac:dyDescent="0.2">
      <c r="D245" s="61"/>
    </row>
    <row r="246" spans="4:4" x14ac:dyDescent="0.2">
      <c r="D246" s="61"/>
    </row>
    <row r="247" spans="4:4" x14ac:dyDescent="0.2">
      <c r="D247" s="61"/>
    </row>
    <row r="248" spans="4:4" x14ac:dyDescent="0.2">
      <c r="D248" s="61"/>
    </row>
    <row r="249" spans="4:4" x14ac:dyDescent="0.2">
      <c r="D249" s="61"/>
    </row>
    <row r="250" spans="4:4" x14ac:dyDescent="0.2">
      <c r="D250" s="61"/>
    </row>
    <row r="251" spans="4:4" x14ac:dyDescent="0.2">
      <c r="D251" s="61"/>
    </row>
    <row r="252" spans="4:4" x14ac:dyDescent="0.2">
      <c r="D252" s="61"/>
    </row>
    <row r="253" spans="4:4" x14ac:dyDescent="0.2">
      <c r="D253" s="61"/>
    </row>
    <row r="254" spans="4:4" x14ac:dyDescent="0.2">
      <c r="D254" s="61"/>
    </row>
    <row r="255" spans="4:4" x14ac:dyDescent="0.2">
      <c r="D255" s="61"/>
    </row>
    <row r="256" spans="4:4" x14ac:dyDescent="0.2">
      <c r="D256" s="61"/>
    </row>
    <row r="257" spans="4:4" x14ac:dyDescent="0.2">
      <c r="D257" s="61"/>
    </row>
    <row r="258" spans="4:4" x14ac:dyDescent="0.2">
      <c r="D258" s="61"/>
    </row>
    <row r="259" spans="4:4" x14ac:dyDescent="0.2">
      <c r="D259" s="61"/>
    </row>
    <row r="260" spans="4:4" x14ac:dyDescent="0.2">
      <c r="D260" s="61"/>
    </row>
    <row r="261" spans="4:4" x14ac:dyDescent="0.2">
      <c r="D261" s="61"/>
    </row>
    <row r="262" spans="4:4" x14ac:dyDescent="0.2">
      <c r="D262" s="61"/>
    </row>
    <row r="263" spans="4:4" x14ac:dyDescent="0.2">
      <c r="D263" s="61"/>
    </row>
    <row r="264" spans="4:4" x14ac:dyDescent="0.2">
      <c r="D264" s="61"/>
    </row>
    <row r="265" spans="4:4" x14ac:dyDescent="0.2">
      <c r="D265" s="61"/>
    </row>
    <row r="266" spans="4:4" x14ac:dyDescent="0.2">
      <c r="D266" s="61"/>
    </row>
    <row r="267" spans="4:4" x14ac:dyDescent="0.2">
      <c r="D267" s="61"/>
    </row>
    <row r="268" spans="4:4" x14ac:dyDescent="0.2">
      <c r="D268" s="61"/>
    </row>
    <row r="269" spans="4:4" x14ac:dyDescent="0.2">
      <c r="D269" s="61"/>
    </row>
    <row r="270" spans="4:4" x14ac:dyDescent="0.2">
      <c r="D270" s="61"/>
    </row>
    <row r="271" spans="4:4" x14ac:dyDescent="0.2">
      <c r="D271" s="61"/>
    </row>
    <row r="272" spans="4:4" x14ac:dyDescent="0.2">
      <c r="D272" s="61"/>
    </row>
    <row r="273" spans="4:4" x14ac:dyDescent="0.2">
      <c r="D273" s="61"/>
    </row>
    <row r="274" spans="4:4" x14ac:dyDescent="0.2">
      <c r="D274" s="61"/>
    </row>
    <row r="275" spans="4:4" x14ac:dyDescent="0.2">
      <c r="D275" s="61"/>
    </row>
    <row r="276" spans="4:4" x14ac:dyDescent="0.2">
      <c r="D276" s="61"/>
    </row>
    <row r="277" spans="4:4" x14ac:dyDescent="0.2">
      <c r="D277" s="61"/>
    </row>
    <row r="278" spans="4:4" x14ac:dyDescent="0.2">
      <c r="D278" s="61"/>
    </row>
    <row r="279" spans="4:4" x14ac:dyDescent="0.2">
      <c r="D279" s="61"/>
    </row>
    <row r="280" spans="4:4" x14ac:dyDescent="0.2">
      <c r="D280" s="61"/>
    </row>
    <row r="281" spans="4:4" x14ac:dyDescent="0.2">
      <c r="D281" s="61"/>
    </row>
    <row r="282" spans="4:4" x14ac:dyDescent="0.2">
      <c r="D282" s="61"/>
    </row>
    <row r="283" spans="4:4" x14ac:dyDescent="0.2">
      <c r="D283" s="61"/>
    </row>
    <row r="284" spans="4:4" x14ac:dyDescent="0.2">
      <c r="D284" s="61"/>
    </row>
    <row r="285" spans="4:4" x14ac:dyDescent="0.2">
      <c r="D285" s="61"/>
    </row>
    <row r="286" spans="4:4" x14ac:dyDescent="0.2">
      <c r="D286" s="61"/>
    </row>
    <row r="287" spans="4:4" x14ac:dyDescent="0.2">
      <c r="D287" s="61"/>
    </row>
    <row r="288" spans="4:4" x14ac:dyDescent="0.2">
      <c r="D288" s="61"/>
    </row>
    <row r="289" spans="4:4" x14ac:dyDescent="0.2">
      <c r="D289" s="61"/>
    </row>
    <row r="290" spans="4:4" x14ac:dyDescent="0.2">
      <c r="D290" s="61"/>
    </row>
    <row r="291" spans="4:4" x14ac:dyDescent="0.2">
      <c r="D291" s="61"/>
    </row>
    <row r="292" spans="4:4" x14ac:dyDescent="0.2">
      <c r="D292" s="61"/>
    </row>
    <row r="293" spans="4:4" x14ac:dyDescent="0.2">
      <c r="D293" s="61"/>
    </row>
    <row r="294" spans="4:4" x14ac:dyDescent="0.2">
      <c r="D294" s="61"/>
    </row>
    <row r="295" spans="4:4" x14ac:dyDescent="0.2">
      <c r="D295" s="61"/>
    </row>
    <row r="296" spans="4:4" x14ac:dyDescent="0.2">
      <c r="D296" s="61"/>
    </row>
    <row r="297" spans="4:4" x14ac:dyDescent="0.2">
      <c r="D297" s="61"/>
    </row>
    <row r="298" spans="4:4" x14ac:dyDescent="0.2">
      <c r="D298" s="61"/>
    </row>
    <row r="299" spans="4:4" x14ac:dyDescent="0.2">
      <c r="D299" s="61"/>
    </row>
    <row r="300" spans="4:4" x14ac:dyDescent="0.2">
      <c r="D300" s="61"/>
    </row>
    <row r="301" spans="4:4" x14ac:dyDescent="0.2">
      <c r="D301" s="61"/>
    </row>
    <row r="302" spans="4:4" x14ac:dyDescent="0.2">
      <c r="D302" s="61"/>
    </row>
    <row r="303" spans="4:4" x14ac:dyDescent="0.2">
      <c r="D303" s="61"/>
    </row>
    <row r="304" spans="4:4" x14ac:dyDescent="0.2">
      <c r="D304" s="61"/>
    </row>
    <row r="305" spans="4:4" x14ac:dyDescent="0.2">
      <c r="D305" s="61"/>
    </row>
    <row r="306" spans="4:4" x14ac:dyDescent="0.2">
      <c r="D306" s="61"/>
    </row>
    <row r="307" spans="4:4" x14ac:dyDescent="0.2">
      <c r="D307" s="61"/>
    </row>
    <row r="308" spans="4:4" x14ac:dyDescent="0.2">
      <c r="D308" s="61"/>
    </row>
    <row r="309" spans="4:4" x14ac:dyDescent="0.2">
      <c r="D309" s="61"/>
    </row>
    <row r="310" spans="4:4" x14ac:dyDescent="0.2">
      <c r="D310" s="61"/>
    </row>
    <row r="311" spans="4:4" x14ac:dyDescent="0.2">
      <c r="D311" s="61"/>
    </row>
    <row r="312" spans="4:4" x14ac:dyDescent="0.2">
      <c r="D312" s="61"/>
    </row>
    <row r="313" spans="4:4" x14ac:dyDescent="0.2">
      <c r="D313" s="61"/>
    </row>
    <row r="314" spans="4:4" x14ac:dyDescent="0.2">
      <c r="D314" s="61"/>
    </row>
    <row r="315" spans="4:4" x14ac:dyDescent="0.2">
      <c r="D315" s="61"/>
    </row>
    <row r="316" spans="4:4" x14ac:dyDescent="0.2">
      <c r="D316" s="61"/>
    </row>
    <row r="317" spans="4:4" x14ac:dyDescent="0.2">
      <c r="D317" s="61"/>
    </row>
    <row r="318" spans="4:4" x14ac:dyDescent="0.2">
      <c r="D318" s="61"/>
    </row>
    <row r="319" spans="4:4" x14ac:dyDescent="0.2">
      <c r="D319" s="61"/>
    </row>
    <row r="320" spans="4:4" x14ac:dyDescent="0.2">
      <c r="D320" s="61"/>
    </row>
    <row r="321" spans="4:4" x14ac:dyDescent="0.2">
      <c r="D321" s="61"/>
    </row>
    <row r="322" spans="4:4" x14ac:dyDescent="0.2">
      <c r="D322" s="61"/>
    </row>
    <row r="323" spans="4:4" x14ac:dyDescent="0.2">
      <c r="D323" s="61"/>
    </row>
    <row r="324" spans="4:4" x14ac:dyDescent="0.2">
      <c r="D324" s="61"/>
    </row>
    <row r="325" spans="4:4" x14ac:dyDescent="0.2">
      <c r="D325" s="61"/>
    </row>
    <row r="326" spans="4:4" x14ac:dyDescent="0.2">
      <c r="D326" s="61"/>
    </row>
    <row r="327" spans="4:4" x14ac:dyDescent="0.2">
      <c r="D327" s="61"/>
    </row>
    <row r="328" spans="4:4" x14ac:dyDescent="0.2">
      <c r="D328" s="61"/>
    </row>
    <row r="329" spans="4:4" x14ac:dyDescent="0.2">
      <c r="D329" s="61"/>
    </row>
    <row r="330" spans="4:4" x14ac:dyDescent="0.2">
      <c r="D330" s="61"/>
    </row>
    <row r="331" spans="4:4" x14ac:dyDescent="0.2">
      <c r="D331" s="61"/>
    </row>
    <row r="332" spans="4:4" x14ac:dyDescent="0.2">
      <c r="D332" s="61"/>
    </row>
    <row r="333" spans="4:4" x14ac:dyDescent="0.2">
      <c r="D333" s="61"/>
    </row>
    <row r="334" spans="4:4" x14ac:dyDescent="0.2">
      <c r="D334" s="61"/>
    </row>
    <row r="335" spans="4:4" x14ac:dyDescent="0.2">
      <c r="D335" s="61"/>
    </row>
    <row r="336" spans="4:4" x14ac:dyDescent="0.2">
      <c r="D336" s="61"/>
    </row>
    <row r="337" spans="4:4" x14ac:dyDescent="0.2">
      <c r="D337" s="61"/>
    </row>
    <row r="338" spans="4:4" x14ac:dyDescent="0.2">
      <c r="D338" s="61"/>
    </row>
    <row r="339" spans="4:4" x14ac:dyDescent="0.2">
      <c r="D339" s="61"/>
    </row>
    <row r="340" spans="4:4" x14ac:dyDescent="0.2">
      <c r="D340" s="61"/>
    </row>
    <row r="341" spans="4:4" x14ac:dyDescent="0.2">
      <c r="D341" s="61"/>
    </row>
    <row r="342" spans="4:4" x14ac:dyDescent="0.2">
      <c r="D342" s="61"/>
    </row>
    <row r="343" spans="4:4" x14ac:dyDescent="0.2">
      <c r="D343" s="61"/>
    </row>
    <row r="344" spans="4:4" x14ac:dyDescent="0.2">
      <c r="D344" s="61"/>
    </row>
    <row r="345" spans="4:4" x14ac:dyDescent="0.2">
      <c r="D345" s="61"/>
    </row>
    <row r="346" spans="4:4" x14ac:dyDescent="0.2">
      <c r="D346" s="61"/>
    </row>
    <row r="347" spans="4:4" x14ac:dyDescent="0.2">
      <c r="D347" s="61"/>
    </row>
    <row r="348" spans="4:4" x14ac:dyDescent="0.2">
      <c r="D348" s="61"/>
    </row>
    <row r="349" spans="4:4" x14ac:dyDescent="0.2">
      <c r="D349" s="61"/>
    </row>
    <row r="350" spans="4:4" x14ac:dyDescent="0.2">
      <c r="D350" s="61"/>
    </row>
    <row r="351" spans="4:4" x14ac:dyDescent="0.2">
      <c r="D351" s="61"/>
    </row>
    <row r="352" spans="4:4" x14ac:dyDescent="0.2">
      <c r="D352" s="61"/>
    </row>
    <row r="353" spans="4:4" x14ac:dyDescent="0.2">
      <c r="D353" s="61"/>
    </row>
    <row r="354" spans="4:4" x14ac:dyDescent="0.2">
      <c r="D354" s="61"/>
    </row>
    <row r="355" spans="4:4" x14ac:dyDescent="0.2">
      <c r="D355" s="61"/>
    </row>
    <row r="356" spans="4:4" x14ac:dyDescent="0.2">
      <c r="D356" s="61"/>
    </row>
    <row r="357" spans="4:4" x14ac:dyDescent="0.2">
      <c r="D357" s="61"/>
    </row>
    <row r="358" spans="4:4" x14ac:dyDescent="0.2">
      <c r="D358" s="61"/>
    </row>
    <row r="359" spans="4:4" x14ac:dyDescent="0.2">
      <c r="D359" s="61"/>
    </row>
    <row r="360" spans="4:4" x14ac:dyDescent="0.2">
      <c r="D360" s="61"/>
    </row>
    <row r="361" spans="4:4" x14ac:dyDescent="0.2">
      <c r="D361" s="61"/>
    </row>
    <row r="362" spans="4:4" x14ac:dyDescent="0.2">
      <c r="D362" s="61"/>
    </row>
    <row r="363" spans="4:4" x14ac:dyDescent="0.2">
      <c r="D363" s="61"/>
    </row>
    <row r="364" spans="4:4" x14ac:dyDescent="0.2">
      <c r="D364" s="61"/>
    </row>
    <row r="365" spans="4:4" x14ac:dyDescent="0.2">
      <c r="D365" s="61"/>
    </row>
    <row r="366" spans="4:4" x14ac:dyDescent="0.2">
      <c r="D366" s="61"/>
    </row>
    <row r="367" spans="4:4" x14ac:dyDescent="0.2">
      <c r="D367" s="61"/>
    </row>
    <row r="368" spans="4:4" x14ac:dyDescent="0.2">
      <c r="D368" s="61"/>
    </row>
    <row r="369" spans="4:4" x14ac:dyDescent="0.2">
      <c r="D369" s="61"/>
    </row>
    <row r="370" spans="4:4" x14ac:dyDescent="0.2">
      <c r="D370" s="61"/>
    </row>
    <row r="371" spans="4:4" x14ac:dyDescent="0.2">
      <c r="D371" s="61"/>
    </row>
    <row r="372" spans="4:4" x14ac:dyDescent="0.2">
      <c r="D372" s="61"/>
    </row>
    <row r="373" spans="4:4" x14ac:dyDescent="0.2">
      <c r="D373" s="61"/>
    </row>
    <row r="374" spans="4:4" x14ac:dyDescent="0.2">
      <c r="D374" s="61"/>
    </row>
    <row r="375" spans="4:4" x14ac:dyDescent="0.2">
      <c r="D375" s="61"/>
    </row>
    <row r="376" spans="4:4" x14ac:dyDescent="0.2">
      <c r="D376" s="61"/>
    </row>
    <row r="377" spans="4:4" x14ac:dyDescent="0.2">
      <c r="D377" s="61"/>
    </row>
    <row r="378" spans="4:4" x14ac:dyDescent="0.2">
      <c r="D378" s="61"/>
    </row>
    <row r="379" spans="4:4" x14ac:dyDescent="0.2">
      <c r="D379" s="61"/>
    </row>
    <row r="380" spans="4:4" x14ac:dyDescent="0.2">
      <c r="D380" s="61"/>
    </row>
    <row r="381" spans="4:4" x14ac:dyDescent="0.2">
      <c r="D381" s="61"/>
    </row>
    <row r="382" spans="4:4" x14ac:dyDescent="0.2">
      <c r="D382" s="61"/>
    </row>
    <row r="383" spans="4:4" x14ac:dyDescent="0.2">
      <c r="D383" s="61"/>
    </row>
    <row r="384" spans="4:4" x14ac:dyDescent="0.2">
      <c r="D384" s="61"/>
    </row>
    <row r="385" spans="4:4" x14ac:dyDescent="0.2">
      <c r="D385" s="61"/>
    </row>
    <row r="386" spans="4:4" x14ac:dyDescent="0.2">
      <c r="D386" s="61"/>
    </row>
    <row r="387" spans="4:4" x14ac:dyDescent="0.2">
      <c r="D387" s="61"/>
    </row>
    <row r="388" spans="4:4" x14ac:dyDescent="0.2">
      <c r="D388" s="61"/>
    </row>
    <row r="389" spans="4:4" x14ac:dyDescent="0.2">
      <c r="D389" s="61"/>
    </row>
    <row r="390" spans="4:4" x14ac:dyDescent="0.2">
      <c r="D390" s="61"/>
    </row>
    <row r="391" spans="4:4" x14ac:dyDescent="0.2">
      <c r="D391" s="61"/>
    </row>
    <row r="392" spans="4:4" x14ac:dyDescent="0.2">
      <c r="D392" s="61"/>
    </row>
    <row r="393" spans="4:4" x14ac:dyDescent="0.2">
      <c r="D393" s="61"/>
    </row>
    <row r="394" spans="4:4" x14ac:dyDescent="0.2">
      <c r="D394" s="61"/>
    </row>
    <row r="395" spans="4:4" x14ac:dyDescent="0.2">
      <c r="D395" s="61"/>
    </row>
    <row r="396" spans="4:4" x14ac:dyDescent="0.2">
      <c r="D396" s="61"/>
    </row>
    <row r="397" spans="4:4" x14ac:dyDescent="0.2">
      <c r="D397" s="61"/>
    </row>
    <row r="398" spans="4:4" x14ac:dyDescent="0.2">
      <c r="D398" s="61"/>
    </row>
    <row r="399" spans="4:4" x14ac:dyDescent="0.2">
      <c r="D399" s="61"/>
    </row>
    <row r="400" spans="4:4" x14ac:dyDescent="0.2">
      <c r="D400" s="61"/>
    </row>
    <row r="401" spans="4:4" x14ac:dyDescent="0.2">
      <c r="D401" s="61"/>
    </row>
    <row r="402" spans="4:4" x14ac:dyDescent="0.2">
      <c r="D402" s="61"/>
    </row>
    <row r="403" spans="4:4" x14ac:dyDescent="0.2">
      <c r="D403" s="61"/>
    </row>
    <row r="404" spans="4:4" x14ac:dyDescent="0.2">
      <c r="D404" s="61"/>
    </row>
    <row r="405" spans="4:4" x14ac:dyDescent="0.2">
      <c r="D405" s="61"/>
    </row>
    <row r="406" spans="4:4" x14ac:dyDescent="0.2">
      <c r="D406" s="61"/>
    </row>
    <row r="407" spans="4:4" x14ac:dyDescent="0.2">
      <c r="D407" s="61"/>
    </row>
    <row r="408" spans="4:4" x14ac:dyDescent="0.2">
      <c r="D408" s="61"/>
    </row>
    <row r="409" spans="4:4" x14ac:dyDescent="0.2">
      <c r="D409" s="61"/>
    </row>
    <row r="410" spans="4:4" x14ac:dyDescent="0.2">
      <c r="D410" s="61"/>
    </row>
    <row r="411" spans="4:4" x14ac:dyDescent="0.2">
      <c r="D411" s="61"/>
    </row>
    <row r="412" spans="4:4" x14ac:dyDescent="0.2">
      <c r="D412" s="61"/>
    </row>
    <row r="413" spans="4:4" x14ac:dyDescent="0.2">
      <c r="D413" s="61"/>
    </row>
    <row r="414" spans="4:4" x14ac:dyDescent="0.2">
      <c r="D414" s="61"/>
    </row>
    <row r="415" spans="4:4" x14ac:dyDescent="0.2">
      <c r="D415" s="61"/>
    </row>
    <row r="416" spans="4:4" x14ac:dyDescent="0.2">
      <c r="D416" s="61"/>
    </row>
    <row r="417" spans="4:4" x14ac:dyDescent="0.2">
      <c r="D417" s="61"/>
    </row>
    <row r="418" spans="4:4" x14ac:dyDescent="0.2">
      <c r="D418" s="61"/>
    </row>
    <row r="419" spans="4:4" x14ac:dyDescent="0.2">
      <c r="D419" s="61"/>
    </row>
    <row r="420" spans="4:4" x14ac:dyDescent="0.2">
      <c r="D420" s="61"/>
    </row>
    <row r="421" spans="4:4" x14ac:dyDescent="0.2">
      <c r="D421" s="61"/>
    </row>
    <row r="422" spans="4:4" x14ac:dyDescent="0.2">
      <c r="D422" s="61"/>
    </row>
    <row r="423" spans="4:4" x14ac:dyDescent="0.2">
      <c r="D423" s="61"/>
    </row>
    <row r="424" spans="4:4" x14ac:dyDescent="0.2">
      <c r="D424" s="61"/>
    </row>
    <row r="425" spans="4:4" x14ac:dyDescent="0.2">
      <c r="D425" s="61"/>
    </row>
    <row r="426" spans="4:4" x14ac:dyDescent="0.2">
      <c r="D426" s="61"/>
    </row>
    <row r="427" spans="4:4" x14ac:dyDescent="0.2">
      <c r="D427" s="61"/>
    </row>
    <row r="428" spans="4:4" x14ac:dyDescent="0.2">
      <c r="D428" s="61"/>
    </row>
    <row r="429" spans="4:4" x14ac:dyDescent="0.2">
      <c r="D429" s="61"/>
    </row>
    <row r="430" spans="4:4" x14ac:dyDescent="0.2">
      <c r="D430" s="61"/>
    </row>
    <row r="431" spans="4:4" x14ac:dyDescent="0.2">
      <c r="D431" s="61"/>
    </row>
    <row r="432" spans="4:4" x14ac:dyDescent="0.2">
      <c r="D432" s="61"/>
    </row>
    <row r="433" spans="4:4" x14ac:dyDescent="0.2">
      <c r="D433" s="61"/>
    </row>
    <row r="434" spans="4:4" x14ac:dyDescent="0.2">
      <c r="D434" s="61"/>
    </row>
    <row r="435" spans="4:4" x14ac:dyDescent="0.2">
      <c r="D435" s="61"/>
    </row>
    <row r="436" spans="4:4" x14ac:dyDescent="0.2">
      <c r="D436" s="61"/>
    </row>
    <row r="437" spans="4:4" x14ac:dyDescent="0.2">
      <c r="D437" s="61"/>
    </row>
    <row r="438" spans="4:4" x14ac:dyDescent="0.2">
      <c r="D438" s="61"/>
    </row>
    <row r="439" spans="4:4" x14ac:dyDescent="0.2">
      <c r="D439" s="61"/>
    </row>
    <row r="440" spans="4:4" x14ac:dyDescent="0.2">
      <c r="D440" s="61"/>
    </row>
    <row r="441" spans="4:4" x14ac:dyDescent="0.2">
      <c r="D441" s="61"/>
    </row>
    <row r="442" spans="4:4" x14ac:dyDescent="0.2">
      <c r="D442" s="61"/>
    </row>
    <row r="443" spans="4:4" x14ac:dyDescent="0.2">
      <c r="D443" s="61"/>
    </row>
    <row r="444" spans="4:4" x14ac:dyDescent="0.2">
      <c r="D444" s="61"/>
    </row>
    <row r="445" spans="4:4" x14ac:dyDescent="0.2">
      <c r="D445" s="61"/>
    </row>
    <row r="446" spans="4:4" x14ac:dyDescent="0.2">
      <c r="D446" s="61"/>
    </row>
    <row r="447" spans="4:4" x14ac:dyDescent="0.2">
      <c r="D447" s="61"/>
    </row>
    <row r="448" spans="4:4" x14ac:dyDescent="0.2">
      <c r="D448" s="61"/>
    </row>
    <row r="449" spans="4:4" x14ac:dyDescent="0.2">
      <c r="D449" s="61"/>
    </row>
    <row r="450" spans="4:4" x14ac:dyDescent="0.2">
      <c r="D450" s="61"/>
    </row>
    <row r="451" spans="4:4" x14ac:dyDescent="0.2">
      <c r="D451" s="61"/>
    </row>
    <row r="452" spans="4:4" x14ac:dyDescent="0.2">
      <c r="D452" s="61"/>
    </row>
    <row r="453" spans="4:4" x14ac:dyDescent="0.2">
      <c r="D453" s="61"/>
    </row>
    <row r="454" spans="4:4" x14ac:dyDescent="0.2">
      <c r="D454" s="61"/>
    </row>
    <row r="455" spans="4:4" x14ac:dyDescent="0.2">
      <c r="D455" s="61"/>
    </row>
    <row r="456" spans="4:4" x14ac:dyDescent="0.2">
      <c r="D456" s="61"/>
    </row>
    <row r="457" spans="4:4" x14ac:dyDescent="0.2">
      <c r="D457" s="61"/>
    </row>
    <row r="458" spans="4:4" x14ac:dyDescent="0.2">
      <c r="D458" s="61"/>
    </row>
    <row r="459" spans="4:4" x14ac:dyDescent="0.2">
      <c r="D459" s="61"/>
    </row>
    <row r="460" spans="4:4" x14ac:dyDescent="0.2">
      <c r="D460" s="61"/>
    </row>
    <row r="461" spans="4:4" x14ac:dyDescent="0.2">
      <c r="D461" s="61"/>
    </row>
    <row r="462" spans="4:4" x14ac:dyDescent="0.2">
      <c r="D462" s="61"/>
    </row>
    <row r="463" spans="4:4" x14ac:dyDescent="0.2">
      <c r="D463" s="61"/>
    </row>
    <row r="464" spans="4:4" x14ac:dyDescent="0.2">
      <c r="D464" s="61"/>
    </row>
    <row r="465" spans="4:4" x14ac:dyDescent="0.2">
      <c r="D465" s="61"/>
    </row>
    <row r="466" spans="4:4" x14ac:dyDescent="0.2">
      <c r="D466" s="61"/>
    </row>
    <row r="467" spans="4:4" x14ac:dyDescent="0.2">
      <c r="D467" s="61"/>
    </row>
    <row r="468" spans="4:4" x14ac:dyDescent="0.2">
      <c r="D468" s="61"/>
    </row>
    <row r="469" spans="4:4" x14ac:dyDescent="0.2">
      <c r="D469" s="61"/>
    </row>
    <row r="470" spans="4:4" x14ac:dyDescent="0.2">
      <c r="D470" s="61"/>
    </row>
    <row r="471" spans="4:4" x14ac:dyDescent="0.2">
      <c r="D471" s="61"/>
    </row>
    <row r="472" spans="4:4" x14ac:dyDescent="0.2">
      <c r="D472" s="61"/>
    </row>
    <row r="473" spans="4:4" x14ac:dyDescent="0.2">
      <c r="D473" s="61"/>
    </row>
    <row r="474" spans="4:4" x14ac:dyDescent="0.2">
      <c r="D474" s="61"/>
    </row>
    <row r="475" spans="4:4" x14ac:dyDescent="0.2">
      <c r="D475" s="61"/>
    </row>
    <row r="476" spans="4:4" x14ac:dyDescent="0.2">
      <c r="D476" s="61"/>
    </row>
    <row r="477" spans="4:4" x14ac:dyDescent="0.2">
      <c r="D477" s="61"/>
    </row>
    <row r="478" spans="4:4" x14ac:dyDescent="0.2">
      <c r="D478" s="61"/>
    </row>
    <row r="479" spans="4:4" x14ac:dyDescent="0.2">
      <c r="D479" s="61"/>
    </row>
    <row r="480" spans="4:4" x14ac:dyDescent="0.2">
      <c r="D480" s="61"/>
    </row>
    <row r="481" spans="4:4" x14ac:dyDescent="0.2">
      <c r="D481" s="61"/>
    </row>
    <row r="482" spans="4:4" x14ac:dyDescent="0.2">
      <c r="D482" s="61"/>
    </row>
    <row r="483" spans="4:4" x14ac:dyDescent="0.2">
      <c r="D483" s="61"/>
    </row>
    <row r="484" spans="4:4" x14ac:dyDescent="0.2">
      <c r="D484" s="61"/>
    </row>
    <row r="485" spans="4:4" x14ac:dyDescent="0.2">
      <c r="D485" s="61"/>
    </row>
    <row r="486" spans="4:4" x14ac:dyDescent="0.2">
      <c r="D486" s="61"/>
    </row>
    <row r="487" spans="4:4" x14ac:dyDescent="0.2">
      <c r="D487" s="61"/>
    </row>
    <row r="488" spans="4:4" x14ac:dyDescent="0.2">
      <c r="D488" s="61"/>
    </row>
    <row r="489" spans="4:4" x14ac:dyDescent="0.2">
      <c r="D489" s="61"/>
    </row>
    <row r="490" spans="4:4" x14ac:dyDescent="0.2">
      <c r="D490" s="61"/>
    </row>
    <row r="491" spans="4:4" x14ac:dyDescent="0.2">
      <c r="D491" s="61"/>
    </row>
    <row r="492" spans="4:4" x14ac:dyDescent="0.2">
      <c r="D492" s="61"/>
    </row>
    <row r="493" spans="4:4" x14ac:dyDescent="0.2">
      <c r="D493" s="61"/>
    </row>
    <row r="494" spans="4:4" x14ac:dyDescent="0.2">
      <c r="D494" s="61"/>
    </row>
    <row r="495" spans="4:4" x14ac:dyDescent="0.2">
      <c r="D495" s="61"/>
    </row>
    <row r="496" spans="4:4" x14ac:dyDescent="0.2">
      <c r="D496" s="61"/>
    </row>
    <row r="497" spans="4:4" x14ac:dyDescent="0.2">
      <c r="D497" s="61"/>
    </row>
    <row r="498" spans="4:4" x14ac:dyDescent="0.2">
      <c r="D498" s="61"/>
    </row>
    <row r="499" spans="4:4" x14ac:dyDescent="0.2">
      <c r="D499" s="61"/>
    </row>
    <row r="500" spans="4:4" x14ac:dyDescent="0.2">
      <c r="D500" s="61"/>
    </row>
    <row r="501" spans="4:4" x14ac:dyDescent="0.2">
      <c r="D501" s="61"/>
    </row>
    <row r="502" spans="4:4" x14ac:dyDescent="0.2">
      <c r="D502" s="61"/>
    </row>
    <row r="503" spans="4:4" x14ac:dyDescent="0.2">
      <c r="D503" s="61"/>
    </row>
    <row r="504" spans="4:4" x14ac:dyDescent="0.2">
      <c r="D504" s="61"/>
    </row>
    <row r="505" spans="4:4" x14ac:dyDescent="0.2">
      <c r="D505" s="61"/>
    </row>
    <row r="506" spans="4:4" x14ac:dyDescent="0.2">
      <c r="D506" s="61"/>
    </row>
    <row r="507" spans="4:4" x14ac:dyDescent="0.2">
      <c r="D507" s="61"/>
    </row>
    <row r="508" spans="4:4" x14ac:dyDescent="0.2">
      <c r="D508" s="61"/>
    </row>
    <row r="509" spans="4:4" x14ac:dyDescent="0.2">
      <c r="D509" s="61"/>
    </row>
    <row r="510" spans="4:4" x14ac:dyDescent="0.2">
      <c r="D510" s="61"/>
    </row>
    <row r="511" spans="4:4" x14ac:dyDescent="0.2">
      <c r="D511" s="61"/>
    </row>
    <row r="512" spans="4:4" x14ac:dyDescent="0.2">
      <c r="D512" s="61"/>
    </row>
    <row r="513" spans="4:4" x14ac:dyDescent="0.2">
      <c r="D513" s="61"/>
    </row>
    <row r="514" spans="4:4" x14ac:dyDescent="0.2">
      <c r="D514" s="61"/>
    </row>
    <row r="515" spans="4:4" x14ac:dyDescent="0.2">
      <c r="D515" s="61"/>
    </row>
    <row r="516" spans="4:4" x14ac:dyDescent="0.2">
      <c r="D516" s="61"/>
    </row>
    <row r="517" spans="4:4" x14ac:dyDescent="0.2">
      <c r="D517" s="61"/>
    </row>
    <row r="518" spans="4:4" x14ac:dyDescent="0.2">
      <c r="D518" s="61"/>
    </row>
    <row r="519" spans="4:4" x14ac:dyDescent="0.2">
      <c r="D519" s="61"/>
    </row>
    <row r="520" spans="4:4" x14ac:dyDescent="0.2">
      <c r="D520" s="61"/>
    </row>
    <row r="521" spans="4:4" x14ac:dyDescent="0.2">
      <c r="D521" s="61"/>
    </row>
    <row r="522" spans="4:4" x14ac:dyDescent="0.2">
      <c r="D522" s="61"/>
    </row>
    <row r="523" spans="4:4" x14ac:dyDescent="0.2">
      <c r="D523" s="61"/>
    </row>
    <row r="524" spans="4:4" x14ac:dyDescent="0.2">
      <c r="D524" s="61"/>
    </row>
    <row r="525" spans="4:4" x14ac:dyDescent="0.2">
      <c r="D525" s="61"/>
    </row>
    <row r="526" spans="4:4" x14ac:dyDescent="0.2">
      <c r="D526" s="61"/>
    </row>
    <row r="527" spans="4:4" x14ac:dyDescent="0.2">
      <c r="D527" s="61"/>
    </row>
    <row r="528" spans="4:4" x14ac:dyDescent="0.2">
      <c r="D528" s="61"/>
    </row>
    <row r="529" spans="4:4" x14ac:dyDescent="0.2">
      <c r="D529" s="61"/>
    </row>
    <row r="530" spans="4:4" x14ac:dyDescent="0.2">
      <c r="D530" s="61"/>
    </row>
    <row r="531" spans="4:4" x14ac:dyDescent="0.2">
      <c r="D531" s="61"/>
    </row>
    <row r="532" spans="4:4" x14ac:dyDescent="0.2">
      <c r="D532" s="61"/>
    </row>
    <row r="533" spans="4:4" x14ac:dyDescent="0.2">
      <c r="D533" s="61"/>
    </row>
    <row r="534" spans="4:4" x14ac:dyDescent="0.2">
      <c r="D534" s="61"/>
    </row>
    <row r="535" spans="4:4" x14ac:dyDescent="0.2">
      <c r="D535" s="61"/>
    </row>
    <row r="536" spans="4:4" x14ac:dyDescent="0.2">
      <c r="D536" s="61"/>
    </row>
    <row r="537" spans="4:4" x14ac:dyDescent="0.2">
      <c r="D537" s="61"/>
    </row>
    <row r="538" spans="4:4" x14ac:dyDescent="0.2">
      <c r="D538" s="61"/>
    </row>
    <row r="539" spans="4:4" x14ac:dyDescent="0.2">
      <c r="D539" s="61"/>
    </row>
    <row r="540" spans="4:4" x14ac:dyDescent="0.2">
      <c r="D540" s="61"/>
    </row>
    <row r="541" spans="4:4" x14ac:dyDescent="0.2">
      <c r="D541" s="61"/>
    </row>
    <row r="542" spans="4:4" x14ac:dyDescent="0.2">
      <c r="D542" s="61"/>
    </row>
    <row r="543" spans="4:4" x14ac:dyDescent="0.2">
      <c r="D543" s="61"/>
    </row>
    <row r="544" spans="4:4" x14ac:dyDescent="0.2">
      <c r="D544" s="61"/>
    </row>
    <row r="545" spans="4:4" x14ac:dyDescent="0.2">
      <c r="D545" s="61"/>
    </row>
    <row r="546" spans="4:4" x14ac:dyDescent="0.2">
      <c r="D546" s="61"/>
    </row>
    <row r="547" spans="4:4" x14ac:dyDescent="0.2">
      <c r="D547" s="61"/>
    </row>
    <row r="548" spans="4:4" x14ac:dyDescent="0.2">
      <c r="D548" s="61"/>
    </row>
    <row r="549" spans="4:4" x14ac:dyDescent="0.2">
      <c r="D549" s="61"/>
    </row>
    <row r="550" spans="4:4" x14ac:dyDescent="0.2">
      <c r="D550" s="61"/>
    </row>
    <row r="551" spans="4:4" x14ac:dyDescent="0.2">
      <c r="D551" s="61"/>
    </row>
    <row r="552" spans="4:4" x14ac:dyDescent="0.2">
      <c r="D552" s="61"/>
    </row>
    <row r="553" spans="4:4" x14ac:dyDescent="0.2">
      <c r="D553" s="61"/>
    </row>
    <row r="554" spans="4:4" x14ac:dyDescent="0.2">
      <c r="D554" s="61"/>
    </row>
    <row r="555" spans="4:4" x14ac:dyDescent="0.2">
      <c r="D555" s="61"/>
    </row>
    <row r="556" spans="4:4" x14ac:dyDescent="0.2">
      <c r="D556" s="61"/>
    </row>
    <row r="557" spans="4:4" x14ac:dyDescent="0.2">
      <c r="D557" s="61"/>
    </row>
    <row r="558" spans="4:4" x14ac:dyDescent="0.2">
      <c r="D558" s="61"/>
    </row>
    <row r="559" spans="4:4" x14ac:dyDescent="0.2">
      <c r="D559" s="61"/>
    </row>
    <row r="560" spans="4:4" x14ac:dyDescent="0.2">
      <c r="D560" s="61"/>
    </row>
    <row r="561" spans="4:4" x14ac:dyDescent="0.2">
      <c r="D561" s="61"/>
    </row>
    <row r="562" spans="4:4" x14ac:dyDescent="0.2">
      <c r="D562" s="61"/>
    </row>
    <row r="563" spans="4:4" x14ac:dyDescent="0.2">
      <c r="D563" s="61"/>
    </row>
    <row r="564" spans="4:4" x14ac:dyDescent="0.2">
      <c r="D564" s="61"/>
    </row>
    <row r="565" spans="4:4" x14ac:dyDescent="0.2">
      <c r="D565" s="61"/>
    </row>
    <row r="566" spans="4:4" x14ac:dyDescent="0.2">
      <c r="D566" s="61"/>
    </row>
    <row r="567" spans="4:4" x14ac:dyDescent="0.2">
      <c r="D567" s="61"/>
    </row>
    <row r="568" spans="4:4" x14ac:dyDescent="0.2">
      <c r="D568" s="61"/>
    </row>
    <row r="569" spans="4:4" x14ac:dyDescent="0.2">
      <c r="D569" s="61"/>
    </row>
    <row r="570" spans="4:4" x14ac:dyDescent="0.2">
      <c r="D570" s="61"/>
    </row>
    <row r="571" spans="4:4" x14ac:dyDescent="0.2">
      <c r="D571" s="61"/>
    </row>
    <row r="572" spans="4:4" x14ac:dyDescent="0.2">
      <c r="D572" s="61"/>
    </row>
    <row r="573" spans="4:4" x14ac:dyDescent="0.2">
      <c r="D573" s="61"/>
    </row>
    <row r="574" spans="4:4" x14ac:dyDescent="0.2">
      <c r="D574" s="61"/>
    </row>
    <row r="575" spans="4:4" x14ac:dyDescent="0.2">
      <c r="D575" s="61"/>
    </row>
    <row r="576" spans="4:4" x14ac:dyDescent="0.2">
      <c r="D576" s="61"/>
    </row>
    <row r="577" spans="4:4" x14ac:dyDescent="0.2">
      <c r="D577" s="61"/>
    </row>
    <row r="578" spans="4:4" x14ac:dyDescent="0.2">
      <c r="D578" s="61"/>
    </row>
    <row r="579" spans="4:4" x14ac:dyDescent="0.2">
      <c r="D579" s="61"/>
    </row>
    <row r="580" spans="4:4" x14ac:dyDescent="0.2">
      <c r="D580" s="61"/>
    </row>
    <row r="581" spans="4:4" x14ac:dyDescent="0.2">
      <c r="D581" s="61"/>
    </row>
    <row r="582" spans="4:4" x14ac:dyDescent="0.2">
      <c r="D582" s="61"/>
    </row>
    <row r="583" spans="4:4" x14ac:dyDescent="0.2">
      <c r="D583" s="61"/>
    </row>
    <row r="584" spans="4:4" x14ac:dyDescent="0.2">
      <c r="D584" s="61"/>
    </row>
    <row r="585" spans="4:4" x14ac:dyDescent="0.2">
      <c r="D585" s="61"/>
    </row>
    <row r="586" spans="4:4" x14ac:dyDescent="0.2">
      <c r="D586" s="61"/>
    </row>
    <row r="587" spans="4:4" x14ac:dyDescent="0.2">
      <c r="D587" s="61"/>
    </row>
    <row r="588" spans="4:4" x14ac:dyDescent="0.2">
      <c r="D588" s="61"/>
    </row>
    <row r="589" spans="4:4" x14ac:dyDescent="0.2">
      <c r="D589" s="61"/>
    </row>
    <row r="590" spans="4:4" x14ac:dyDescent="0.2">
      <c r="D590" s="61"/>
    </row>
    <row r="591" spans="4:4" x14ac:dyDescent="0.2">
      <c r="D591" s="61"/>
    </row>
    <row r="592" spans="4:4" x14ac:dyDescent="0.2">
      <c r="D592" s="61"/>
    </row>
    <row r="593" spans="4:4" x14ac:dyDescent="0.2">
      <c r="D593" s="61"/>
    </row>
    <row r="594" spans="4:4" x14ac:dyDescent="0.2">
      <c r="D594" s="61"/>
    </row>
    <row r="595" spans="4:4" x14ac:dyDescent="0.2">
      <c r="D595" s="61"/>
    </row>
    <row r="596" spans="4:4" x14ac:dyDescent="0.2">
      <c r="D596" s="61"/>
    </row>
    <row r="597" spans="4:4" x14ac:dyDescent="0.2">
      <c r="D597" s="61"/>
    </row>
    <row r="598" spans="4:4" x14ac:dyDescent="0.2">
      <c r="D598" s="61"/>
    </row>
    <row r="599" spans="4:4" x14ac:dyDescent="0.2">
      <c r="D599" s="61"/>
    </row>
    <row r="600" spans="4:4" x14ac:dyDescent="0.2">
      <c r="D600" s="61"/>
    </row>
    <row r="601" spans="4:4" x14ac:dyDescent="0.2">
      <c r="D601" s="61"/>
    </row>
    <row r="602" spans="4:4" x14ac:dyDescent="0.2">
      <c r="D602" s="61"/>
    </row>
    <row r="603" spans="4:4" x14ac:dyDescent="0.2">
      <c r="D603" s="61"/>
    </row>
    <row r="604" spans="4:4" x14ac:dyDescent="0.2">
      <c r="D604" s="61"/>
    </row>
    <row r="605" spans="4:4" x14ac:dyDescent="0.2">
      <c r="D605" s="61"/>
    </row>
    <row r="606" spans="4:4" x14ac:dyDescent="0.2">
      <c r="D606" s="61"/>
    </row>
    <row r="607" spans="4:4" x14ac:dyDescent="0.2">
      <c r="D607" s="61"/>
    </row>
    <row r="608" spans="4:4" x14ac:dyDescent="0.2">
      <c r="D608" s="61"/>
    </row>
    <row r="609" spans="4:4" x14ac:dyDescent="0.2">
      <c r="D609" s="61"/>
    </row>
    <row r="610" spans="4:4" x14ac:dyDescent="0.2">
      <c r="D610" s="61"/>
    </row>
    <row r="611" spans="4:4" x14ac:dyDescent="0.2">
      <c r="D611" s="61"/>
    </row>
    <row r="612" spans="4:4" x14ac:dyDescent="0.2">
      <c r="D612" s="61"/>
    </row>
    <row r="613" spans="4:4" x14ac:dyDescent="0.2">
      <c r="D613" s="61"/>
    </row>
    <row r="614" spans="4:4" x14ac:dyDescent="0.2">
      <c r="D614" s="61"/>
    </row>
    <row r="615" spans="4:4" x14ac:dyDescent="0.2">
      <c r="D615" s="61"/>
    </row>
    <row r="616" spans="4:4" x14ac:dyDescent="0.2">
      <c r="D616" s="61"/>
    </row>
    <row r="617" spans="4:4" x14ac:dyDescent="0.2">
      <c r="D617" s="61"/>
    </row>
    <row r="618" spans="4:4" x14ac:dyDescent="0.2">
      <c r="D618" s="61"/>
    </row>
    <row r="619" spans="4:4" x14ac:dyDescent="0.2">
      <c r="D619" s="61"/>
    </row>
    <row r="620" spans="4:4" x14ac:dyDescent="0.2">
      <c r="D620" s="61"/>
    </row>
    <row r="621" spans="4:4" x14ac:dyDescent="0.2">
      <c r="D621" s="61"/>
    </row>
    <row r="622" spans="4:4" x14ac:dyDescent="0.2">
      <c r="D622" s="61"/>
    </row>
    <row r="623" spans="4:4" x14ac:dyDescent="0.2">
      <c r="D623" s="61"/>
    </row>
    <row r="624" spans="4:4" x14ac:dyDescent="0.2">
      <c r="D624" s="61"/>
    </row>
    <row r="625" spans="4:4" x14ac:dyDescent="0.2">
      <c r="D625" s="61"/>
    </row>
    <row r="626" spans="4:4" x14ac:dyDescent="0.2">
      <c r="D626" s="61"/>
    </row>
    <row r="627" spans="4:4" x14ac:dyDescent="0.2">
      <c r="D627" s="61"/>
    </row>
    <row r="628" spans="4:4" x14ac:dyDescent="0.2">
      <c r="D628" s="61"/>
    </row>
    <row r="629" spans="4:4" x14ac:dyDescent="0.2">
      <c r="D629" s="61"/>
    </row>
    <row r="630" spans="4:4" x14ac:dyDescent="0.2">
      <c r="D630" s="61"/>
    </row>
    <row r="631" spans="4:4" x14ac:dyDescent="0.2">
      <c r="D631" s="61"/>
    </row>
    <row r="632" spans="4:4" x14ac:dyDescent="0.2">
      <c r="D632" s="61"/>
    </row>
    <row r="633" spans="4:4" x14ac:dyDescent="0.2">
      <c r="D633" s="61"/>
    </row>
    <row r="634" spans="4:4" x14ac:dyDescent="0.2">
      <c r="D634" s="61"/>
    </row>
    <row r="635" spans="4:4" x14ac:dyDescent="0.2">
      <c r="D635" s="61"/>
    </row>
    <row r="636" spans="4:4" x14ac:dyDescent="0.2">
      <c r="D636" s="61"/>
    </row>
    <row r="637" spans="4:4" x14ac:dyDescent="0.2">
      <c r="D637" s="61"/>
    </row>
    <row r="638" spans="4:4" x14ac:dyDescent="0.2">
      <c r="D638" s="61"/>
    </row>
    <row r="639" spans="4:4" x14ac:dyDescent="0.2">
      <c r="D639" s="61"/>
    </row>
    <row r="640" spans="4:4" x14ac:dyDescent="0.2">
      <c r="D640" s="61"/>
    </row>
    <row r="641" spans="4:4" x14ac:dyDescent="0.2">
      <c r="D641" s="61"/>
    </row>
    <row r="642" spans="4:4" x14ac:dyDescent="0.2">
      <c r="D642" s="61"/>
    </row>
    <row r="643" spans="4:4" x14ac:dyDescent="0.2">
      <c r="D643" s="61"/>
    </row>
    <row r="644" spans="4:4" x14ac:dyDescent="0.2">
      <c r="D644" s="61"/>
    </row>
    <row r="645" spans="4:4" x14ac:dyDescent="0.2">
      <c r="D645" s="61"/>
    </row>
    <row r="646" spans="4:4" x14ac:dyDescent="0.2">
      <c r="D646" s="61"/>
    </row>
    <row r="647" spans="4:4" x14ac:dyDescent="0.2">
      <c r="D647" s="61"/>
    </row>
    <row r="648" spans="4:4" x14ac:dyDescent="0.2">
      <c r="D648" s="61"/>
    </row>
    <row r="649" spans="4:4" x14ac:dyDescent="0.2">
      <c r="D649" s="61"/>
    </row>
    <row r="650" spans="4:4" x14ac:dyDescent="0.2">
      <c r="D650" s="61"/>
    </row>
    <row r="651" spans="4:4" x14ac:dyDescent="0.2">
      <c r="D651" s="61"/>
    </row>
    <row r="652" spans="4:4" x14ac:dyDescent="0.2">
      <c r="D652" s="61"/>
    </row>
    <row r="653" spans="4:4" x14ac:dyDescent="0.2">
      <c r="D653" s="61"/>
    </row>
    <row r="654" spans="4:4" x14ac:dyDescent="0.2">
      <c r="D654" s="61"/>
    </row>
    <row r="655" spans="4:4" x14ac:dyDescent="0.2">
      <c r="D655" s="61"/>
    </row>
    <row r="656" spans="4:4" x14ac:dyDescent="0.2">
      <c r="D656" s="61"/>
    </row>
    <row r="657" spans="4:4" x14ac:dyDescent="0.2">
      <c r="D657" s="61"/>
    </row>
    <row r="658" spans="4:4" x14ac:dyDescent="0.2">
      <c r="D658" s="61"/>
    </row>
    <row r="659" spans="4:4" x14ac:dyDescent="0.2">
      <c r="D659" s="61"/>
    </row>
    <row r="660" spans="4:4" x14ac:dyDescent="0.2">
      <c r="D660" s="61"/>
    </row>
    <row r="661" spans="4:4" x14ac:dyDescent="0.2">
      <c r="D661" s="61"/>
    </row>
    <row r="662" spans="4:4" x14ac:dyDescent="0.2">
      <c r="D662" s="61"/>
    </row>
    <row r="663" spans="4:4" x14ac:dyDescent="0.2">
      <c r="D663" s="61"/>
    </row>
    <row r="664" spans="4:4" x14ac:dyDescent="0.2">
      <c r="D664" s="61"/>
    </row>
    <row r="665" spans="4:4" x14ac:dyDescent="0.2">
      <c r="D665" s="61"/>
    </row>
    <row r="666" spans="4:4" x14ac:dyDescent="0.2">
      <c r="D666" s="61"/>
    </row>
    <row r="667" spans="4:4" x14ac:dyDescent="0.2">
      <c r="D667" s="61"/>
    </row>
    <row r="668" spans="4:4" x14ac:dyDescent="0.2">
      <c r="D668" s="61"/>
    </row>
    <row r="669" spans="4:4" x14ac:dyDescent="0.2">
      <c r="D669" s="61"/>
    </row>
    <row r="670" spans="4:4" x14ac:dyDescent="0.2">
      <c r="D670" s="61"/>
    </row>
    <row r="671" spans="4:4" x14ac:dyDescent="0.2">
      <c r="D671" s="61"/>
    </row>
    <row r="672" spans="4:4" x14ac:dyDescent="0.2">
      <c r="D672" s="61"/>
    </row>
    <row r="673" spans="4:4" x14ac:dyDescent="0.2">
      <c r="D673" s="61"/>
    </row>
    <row r="674" spans="4:4" x14ac:dyDescent="0.2">
      <c r="D674" s="61"/>
    </row>
    <row r="675" spans="4:4" x14ac:dyDescent="0.2">
      <c r="D675" s="61"/>
    </row>
    <row r="676" spans="4:4" x14ac:dyDescent="0.2">
      <c r="D676" s="61"/>
    </row>
    <row r="677" spans="4:4" x14ac:dyDescent="0.2">
      <c r="D677" s="61"/>
    </row>
    <row r="678" spans="4:4" x14ac:dyDescent="0.2">
      <c r="D678" s="61"/>
    </row>
    <row r="679" spans="4:4" x14ac:dyDescent="0.2">
      <c r="D679" s="61"/>
    </row>
    <row r="680" spans="4:4" x14ac:dyDescent="0.2">
      <c r="D680" s="61"/>
    </row>
    <row r="681" spans="4:4" x14ac:dyDescent="0.2">
      <c r="D681" s="61"/>
    </row>
    <row r="682" spans="4:4" x14ac:dyDescent="0.2">
      <c r="D682" s="61"/>
    </row>
    <row r="683" spans="4:4" x14ac:dyDescent="0.2">
      <c r="D683" s="61"/>
    </row>
    <row r="684" spans="4:4" x14ac:dyDescent="0.2">
      <c r="D684" s="61"/>
    </row>
    <row r="685" spans="4:4" x14ac:dyDescent="0.2">
      <c r="D685" s="61"/>
    </row>
    <row r="686" spans="4:4" x14ac:dyDescent="0.2">
      <c r="D686" s="61"/>
    </row>
    <row r="687" spans="4:4" x14ac:dyDescent="0.2">
      <c r="D687" s="61"/>
    </row>
    <row r="688" spans="4:4" x14ac:dyDescent="0.2">
      <c r="D688" s="61"/>
    </row>
    <row r="689" spans="4:4" x14ac:dyDescent="0.2">
      <c r="D689" s="61"/>
    </row>
    <row r="690" spans="4:4" x14ac:dyDescent="0.2">
      <c r="D690" s="61"/>
    </row>
    <row r="691" spans="4:4" x14ac:dyDescent="0.2">
      <c r="D691" s="61"/>
    </row>
    <row r="692" spans="4:4" x14ac:dyDescent="0.2">
      <c r="D692" s="61"/>
    </row>
    <row r="693" spans="4:4" x14ac:dyDescent="0.2">
      <c r="D693" s="61"/>
    </row>
    <row r="694" spans="4:4" x14ac:dyDescent="0.2">
      <c r="D694" s="61"/>
    </row>
    <row r="695" spans="4:4" x14ac:dyDescent="0.2">
      <c r="D695" s="61"/>
    </row>
    <row r="696" spans="4:4" x14ac:dyDescent="0.2">
      <c r="D696" s="61"/>
    </row>
    <row r="697" spans="4:4" x14ac:dyDescent="0.2">
      <c r="D697" s="61"/>
    </row>
    <row r="698" spans="4:4" x14ac:dyDescent="0.2">
      <c r="D698" s="61"/>
    </row>
    <row r="699" spans="4:4" x14ac:dyDescent="0.2">
      <c r="D699" s="61"/>
    </row>
    <row r="700" spans="4:4" x14ac:dyDescent="0.2">
      <c r="D700" s="61"/>
    </row>
    <row r="701" spans="4:4" x14ac:dyDescent="0.2">
      <c r="D701" s="61"/>
    </row>
    <row r="702" spans="4:4" x14ac:dyDescent="0.2">
      <c r="D702" s="61"/>
    </row>
    <row r="703" spans="4:4" x14ac:dyDescent="0.2">
      <c r="D703" s="61"/>
    </row>
    <row r="704" spans="4:4" x14ac:dyDescent="0.2">
      <c r="D704" s="61"/>
    </row>
    <row r="705" spans="4:4" x14ac:dyDescent="0.2">
      <c r="D705" s="61"/>
    </row>
    <row r="706" spans="4:4" x14ac:dyDescent="0.2">
      <c r="D706" s="61"/>
    </row>
    <row r="707" spans="4:4" x14ac:dyDescent="0.2">
      <c r="D707" s="61"/>
    </row>
    <row r="708" spans="4:4" x14ac:dyDescent="0.2">
      <c r="D708" s="61"/>
    </row>
    <row r="709" spans="4:4" x14ac:dyDescent="0.2">
      <c r="D709" s="61"/>
    </row>
    <row r="710" spans="4:4" x14ac:dyDescent="0.2">
      <c r="D710" s="61"/>
    </row>
    <row r="711" spans="4:4" x14ac:dyDescent="0.2">
      <c r="D711" s="61"/>
    </row>
    <row r="712" spans="4:4" x14ac:dyDescent="0.2">
      <c r="D712" s="61"/>
    </row>
    <row r="713" spans="4:4" x14ac:dyDescent="0.2">
      <c r="D713" s="61"/>
    </row>
    <row r="714" spans="4:4" x14ac:dyDescent="0.2">
      <c r="D714" s="61"/>
    </row>
    <row r="715" spans="4:4" x14ac:dyDescent="0.2">
      <c r="D715" s="61"/>
    </row>
    <row r="716" spans="4:4" x14ac:dyDescent="0.2">
      <c r="D716" s="61"/>
    </row>
    <row r="717" spans="4:4" x14ac:dyDescent="0.2">
      <c r="D717" s="61"/>
    </row>
    <row r="718" spans="4:4" x14ac:dyDescent="0.2">
      <c r="D718" s="61"/>
    </row>
    <row r="719" spans="4:4" x14ac:dyDescent="0.2">
      <c r="D719" s="61"/>
    </row>
    <row r="720" spans="4:4" x14ac:dyDescent="0.2">
      <c r="D720" s="61"/>
    </row>
    <row r="721" spans="4:4" x14ac:dyDescent="0.2">
      <c r="D721" s="61"/>
    </row>
    <row r="722" spans="4:4" x14ac:dyDescent="0.2">
      <c r="D722" s="61"/>
    </row>
    <row r="723" spans="4:4" x14ac:dyDescent="0.2">
      <c r="D723" s="61"/>
    </row>
    <row r="724" spans="4:4" x14ac:dyDescent="0.2">
      <c r="D724" s="61"/>
    </row>
    <row r="725" spans="4:4" x14ac:dyDescent="0.2">
      <c r="D725" s="61"/>
    </row>
    <row r="726" spans="4:4" x14ac:dyDescent="0.2">
      <c r="D726" s="61"/>
    </row>
    <row r="727" spans="4:4" x14ac:dyDescent="0.2">
      <c r="D727" s="61"/>
    </row>
    <row r="728" spans="4:4" x14ac:dyDescent="0.2">
      <c r="D728" s="61"/>
    </row>
    <row r="729" spans="4:4" x14ac:dyDescent="0.2">
      <c r="D729" s="61"/>
    </row>
    <row r="730" spans="4:4" x14ac:dyDescent="0.2">
      <c r="D730" s="61"/>
    </row>
    <row r="731" spans="4:4" x14ac:dyDescent="0.2">
      <c r="D731" s="61"/>
    </row>
    <row r="732" spans="4:4" x14ac:dyDescent="0.2">
      <c r="D732" s="61"/>
    </row>
    <row r="733" spans="4:4" x14ac:dyDescent="0.2">
      <c r="D733" s="61"/>
    </row>
    <row r="734" spans="4:4" x14ac:dyDescent="0.2">
      <c r="D734" s="61"/>
    </row>
    <row r="735" spans="4:4" x14ac:dyDescent="0.2">
      <c r="D735" s="61"/>
    </row>
    <row r="736" spans="4:4" x14ac:dyDescent="0.2">
      <c r="D736" s="61"/>
    </row>
    <row r="737" spans="4:4" x14ac:dyDescent="0.2">
      <c r="D737" s="61"/>
    </row>
    <row r="738" spans="4:4" x14ac:dyDescent="0.2">
      <c r="D738" s="61"/>
    </row>
    <row r="739" spans="4:4" x14ac:dyDescent="0.2">
      <c r="D739" s="61"/>
    </row>
    <row r="740" spans="4:4" x14ac:dyDescent="0.2">
      <c r="D740" s="61"/>
    </row>
    <row r="741" spans="4:4" x14ac:dyDescent="0.2">
      <c r="D741" s="61"/>
    </row>
    <row r="742" spans="4:4" x14ac:dyDescent="0.2">
      <c r="D742" s="61"/>
    </row>
    <row r="743" spans="4:4" x14ac:dyDescent="0.2">
      <c r="D743" s="61"/>
    </row>
    <row r="744" spans="4:4" x14ac:dyDescent="0.2">
      <c r="D744" s="61"/>
    </row>
    <row r="745" spans="4:4" x14ac:dyDescent="0.2">
      <c r="D745" s="61"/>
    </row>
    <row r="746" spans="4:4" x14ac:dyDescent="0.2">
      <c r="D746" s="61"/>
    </row>
    <row r="747" spans="4:4" x14ac:dyDescent="0.2">
      <c r="D747" s="61"/>
    </row>
    <row r="748" spans="4:4" x14ac:dyDescent="0.2">
      <c r="D748" s="61"/>
    </row>
    <row r="749" spans="4:4" x14ac:dyDescent="0.2">
      <c r="D749" s="61"/>
    </row>
    <row r="750" spans="4:4" x14ac:dyDescent="0.2">
      <c r="D750" s="61"/>
    </row>
    <row r="751" spans="4:4" x14ac:dyDescent="0.2">
      <c r="D751" s="61"/>
    </row>
    <row r="752" spans="4:4" x14ac:dyDescent="0.2">
      <c r="D752" s="61"/>
    </row>
    <row r="753" spans="4:4" x14ac:dyDescent="0.2">
      <c r="D753" s="61"/>
    </row>
    <row r="754" spans="4:4" x14ac:dyDescent="0.2">
      <c r="D754" s="61"/>
    </row>
    <row r="755" spans="4:4" x14ac:dyDescent="0.2">
      <c r="D755" s="61"/>
    </row>
    <row r="756" spans="4:4" x14ac:dyDescent="0.2">
      <c r="D756" s="61"/>
    </row>
    <row r="757" spans="4:4" x14ac:dyDescent="0.2">
      <c r="D757" s="61"/>
    </row>
    <row r="758" spans="4:4" x14ac:dyDescent="0.2">
      <c r="D758" s="61"/>
    </row>
    <row r="759" spans="4:4" x14ac:dyDescent="0.2">
      <c r="D759" s="61"/>
    </row>
    <row r="760" spans="4:4" x14ac:dyDescent="0.2">
      <c r="D760" s="61"/>
    </row>
    <row r="761" spans="4:4" x14ac:dyDescent="0.2">
      <c r="D761" s="61"/>
    </row>
    <row r="762" spans="4:4" x14ac:dyDescent="0.2">
      <c r="D762" s="61"/>
    </row>
    <row r="763" spans="4:4" x14ac:dyDescent="0.2">
      <c r="D763" s="61"/>
    </row>
    <row r="764" spans="4:4" x14ac:dyDescent="0.2">
      <c r="D764" s="61"/>
    </row>
    <row r="765" spans="4:4" x14ac:dyDescent="0.2">
      <c r="D765" s="61"/>
    </row>
    <row r="766" spans="4:4" x14ac:dyDescent="0.2">
      <c r="D766" s="61"/>
    </row>
    <row r="767" spans="4:4" x14ac:dyDescent="0.2">
      <c r="D767" s="61"/>
    </row>
    <row r="768" spans="4:4" x14ac:dyDescent="0.2">
      <c r="D768" s="61"/>
    </row>
    <row r="769" spans="4:4" x14ac:dyDescent="0.2">
      <c r="D769" s="61"/>
    </row>
    <row r="770" spans="4:4" x14ac:dyDescent="0.2">
      <c r="D770" s="61"/>
    </row>
    <row r="771" spans="4:4" x14ac:dyDescent="0.2">
      <c r="D771" s="61"/>
    </row>
    <row r="772" spans="4:4" x14ac:dyDescent="0.2">
      <c r="D772" s="61"/>
    </row>
    <row r="773" spans="4:4" x14ac:dyDescent="0.2">
      <c r="D773" s="61"/>
    </row>
    <row r="774" spans="4:4" x14ac:dyDescent="0.2">
      <c r="D774" s="61"/>
    </row>
    <row r="775" spans="4:4" x14ac:dyDescent="0.2">
      <c r="D775" s="61"/>
    </row>
    <row r="776" spans="4:4" x14ac:dyDescent="0.2">
      <c r="D776" s="61"/>
    </row>
    <row r="777" spans="4:4" x14ac:dyDescent="0.2">
      <c r="D777" s="61"/>
    </row>
    <row r="778" spans="4:4" x14ac:dyDescent="0.2">
      <c r="D778" s="61"/>
    </row>
    <row r="779" spans="4:4" x14ac:dyDescent="0.2">
      <c r="D779" s="61"/>
    </row>
    <row r="780" spans="4:4" x14ac:dyDescent="0.2">
      <c r="D780" s="61"/>
    </row>
    <row r="781" spans="4:4" x14ac:dyDescent="0.2">
      <c r="D781" s="61"/>
    </row>
    <row r="782" spans="4:4" x14ac:dyDescent="0.2">
      <c r="D782" s="61"/>
    </row>
    <row r="783" spans="4:4" x14ac:dyDescent="0.2">
      <c r="D783" s="61"/>
    </row>
    <row r="784" spans="4:4" x14ac:dyDescent="0.2">
      <c r="D784" s="61"/>
    </row>
    <row r="785" spans="4:4" x14ac:dyDescent="0.2">
      <c r="D785" s="61"/>
    </row>
    <row r="786" spans="4:4" x14ac:dyDescent="0.2">
      <c r="D786" s="61"/>
    </row>
    <row r="787" spans="4:4" x14ac:dyDescent="0.2">
      <c r="D787" s="61"/>
    </row>
    <row r="788" spans="4:4" x14ac:dyDescent="0.2">
      <c r="D788" s="61"/>
    </row>
    <row r="789" spans="4:4" x14ac:dyDescent="0.2">
      <c r="D789" s="61"/>
    </row>
    <row r="790" spans="4:4" x14ac:dyDescent="0.2">
      <c r="D790" s="61"/>
    </row>
    <row r="791" spans="4:4" x14ac:dyDescent="0.2">
      <c r="D791" s="61"/>
    </row>
    <row r="792" spans="4:4" x14ac:dyDescent="0.2">
      <c r="D792" s="61"/>
    </row>
    <row r="793" spans="4:4" x14ac:dyDescent="0.2">
      <c r="D793" s="61"/>
    </row>
    <row r="794" spans="4:4" x14ac:dyDescent="0.2">
      <c r="D794" s="61"/>
    </row>
    <row r="795" spans="4:4" x14ac:dyDescent="0.2">
      <c r="D795" s="61"/>
    </row>
    <row r="796" spans="4:4" x14ac:dyDescent="0.2">
      <c r="D796" s="61"/>
    </row>
    <row r="797" spans="4:4" x14ac:dyDescent="0.2">
      <c r="D797" s="61"/>
    </row>
    <row r="798" spans="4:4" x14ac:dyDescent="0.2">
      <c r="D798" s="61"/>
    </row>
    <row r="799" spans="4:4" x14ac:dyDescent="0.2">
      <c r="D799" s="61"/>
    </row>
    <row r="800" spans="4:4" x14ac:dyDescent="0.2">
      <c r="D800" s="61"/>
    </row>
    <row r="801" spans="4:4" x14ac:dyDescent="0.2">
      <c r="D801" s="61"/>
    </row>
    <row r="802" spans="4:4" x14ac:dyDescent="0.2">
      <c r="D802" s="61"/>
    </row>
    <row r="803" spans="4:4" x14ac:dyDescent="0.2">
      <c r="D803" s="61"/>
    </row>
    <row r="804" spans="4:4" x14ac:dyDescent="0.2">
      <c r="D804" s="61"/>
    </row>
    <row r="805" spans="4:4" x14ac:dyDescent="0.2">
      <c r="D805" s="61"/>
    </row>
    <row r="806" spans="4:4" x14ac:dyDescent="0.2">
      <c r="D806" s="61"/>
    </row>
    <row r="807" spans="4:4" x14ac:dyDescent="0.2">
      <c r="D807" s="61"/>
    </row>
    <row r="808" spans="4:4" x14ac:dyDescent="0.2">
      <c r="D808" s="61"/>
    </row>
    <row r="809" spans="4:4" x14ac:dyDescent="0.2">
      <c r="D809" s="61"/>
    </row>
    <row r="810" spans="4:4" x14ac:dyDescent="0.2">
      <c r="D810" s="61"/>
    </row>
    <row r="811" spans="4:4" x14ac:dyDescent="0.2">
      <c r="D811" s="61"/>
    </row>
    <row r="812" spans="4:4" x14ac:dyDescent="0.2">
      <c r="D812" s="61"/>
    </row>
    <row r="813" spans="4:4" x14ac:dyDescent="0.2">
      <c r="D813" s="61"/>
    </row>
    <row r="814" spans="4:4" x14ac:dyDescent="0.2">
      <c r="D814" s="61"/>
    </row>
    <row r="815" spans="4:4" x14ac:dyDescent="0.2">
      <c r="D815" s="61"/>
    </row>
    <row r="816" spans="4:4" x14ac:dyDescent="0.2">
      <c r="D816" s="61"/>
    </row>
    <row r="817" spans="4:4" x14ac:dyDescent="0.2">
      <c r="D817" s="61"/>
    </row>
    <row r="818" spans="4:4" x14ac:dyDescent="0.2">
      <c r="D818" s="61"/>
    </row>
    <row r="819" spans="4:4" x14ac:dyDescent="0.2">
      <c r="D819" s="61"/>
    </row>
    <row r="820" spans="4:4" x14ac:dyDescent="0.2">
      <c r="D820" s="61"/>
    </row>
    <row r="821" spans="4:4" x14ac:dyDescent="0.2">
      <c r="D821" s="61"/>
    </row>
    <row r="822" spans="4:4" x14ac:dyDescent="0.2">
      <c r="D822" s="61"/>
    </row>
    <row r="823" spans="4:4" x14ac:dyDescent="0.2">
      <c r="D823" s="61"/>
    </row>
    <row r="824" spans="4:4" x14ac:dyDescent="0.2">
      <c r="D824" s="61"/>
    </row>
    <row r="825" spans="4:4" x14ac:dyDescent="0.2">
      <c r="D825" s="61"/>
    </row>
    <row r="826" spans="4:4" x14ac:dyDescent="0.2">
      <c r="D826" s="61"/>
    </row>
    <row r="827" spans="4:4" x14ac:dyDescent="0.2">
      <c r="D827" s="61"/>
    </row>
    <row r="828" spans="4:4" x14ac:dyDescent="0.2">
      <c r="D828" s="61"/>
    </row>
    <row r="829" spans="4:4" x14ac:dyDescent="0.2">
      <c r="D829" s="61"/>
    </row>
    <row r="830" spans="4:4" x14ac:dyDescent="0.2">
      <c r="D830" s="61"/>
    </row>
    <row r="831" spans="4:4" x14ac:dyDescent="0.2">
      <c r="D831" s="61"/>
    </row>
    <row r="832" spans="4:4" x14ac:dyDescent="0.2">
      <c r="D832" s="61"/>
    </row>
    <row r="833" spans="4:4" x14ac:dyDescent="0.2">
      <c r="D833" s="61"/>
    </row>
    <row r="834" spans="4:4" x14ac:dyDescent="0.2">
      <c r="D834" s="61"/>
    </row>
    <row r="835" spans="4:4" x14ac:dyDescent="0.2">
      <c r="D835" s="61"/>
    </row>
    <row r="836" spans="4:4" x14ac:dyDescent="0.2">
      <c r="D836" s="61"/>
    </row>
    <row r="837" spans="4:4" x14ac:dyDescent="0.2">
      <c r="D837" s="61"/>
    </row>
    <row r="838" spans="4:4" x14ac:dyDescent="0.2">
      <c r="D838" s="61"/>
    </row>
    <row r="839" spans="4:4" x14ac:dyDescent="0.2">
      <c r="D839" s="61"/>
    </row>
    <row r="840" spans="4:4" x14ac:dyDescent="0.2">
      <c r="D840" s="61"/>
    </row>
    <row r="841" spans="4:4" x14ac:dyDescent="0.2">
      <c r="D841" s="61"/>
    </row>
    <row r="842" spans="4:4" x14ac:dyDescent="0.2">
      <c r="D842" s="61"/>
    </row>
    <row r="843" spans="4:4" x14ac:dyDescent="0.2">
      <c r="D843" s="61"/>
    </row>
    <row r="844" spans="4:4" x14ac:dyDescent="0.2">
      <c r="D844" s="61"/>
    </row>
    <row r="845" spans="4:4" x14ac:dyDescent="0.2">
      <c r="D845" s="61"/>
    </row>
    <row r="846" spans="4:4" x14ac:dyDescent="0.2">
      <c r="D846" s="61"/>
    </row>
    <row r="847" spans="4:4" x14ac:dyDescent="0.2">
      <c r="D847" s="61"/>
    </row>
    <row r="848" spans="4:4" x14ac:dyDescent="0.2">
      <c r="D848" s="61"/>
    </row>
    <row r="849" spans="4:4" x14ac:dyDescent="0.2">
      <c r="D849" s="61"/>
    </row>
    <row r="850" spans="4:4" x14ac:dyDescent="0.2">
      <c r="D850" s="61"/>
    </row>
    <row r="851" spans="4:4" x14ac:dyDescent="0.2">
      <c r="D851" s="61"/>
    </row>
    <row r="852" spans="4:4" x14ac:dyDescent="0.2">
      <c r="D852" s="61"/>
    </row>
    <row r="853" spans="4:4" x14ac:dyDescent="0.2">
      <c r="D853" s="61"/>
    </row>
    <row r="854" spans="4:4" x14ac:dyDescent="0.2">
      <c r="D854" s="61"/>
    </row>
    <row r="855" spans="4:4" x14ac:dyDescent="0.2">
      <c r="D855" s="61"/>
    </row>
    <row r="856" spans="4:4" x14ac:dyDescent="0.2">
      <c r="D856" s="61"/>
    </row>
    <row r="857" spans="4:4" x14ac:dyDescent="0.2">
      <c r="D857" s="61"/>
    </row>
    <row r="858" spans="4:4" x14ac:dyDescent="0.2">
      <c r="D858" s="61"/>
    </row>
    <row r="859" spans="4:4" x14ac:dyDescent="0.2">
      <c r="D859" s="61"/>
    </row>
    <row r="860" spans="4:4" x14ac:dyDescent="0.2">
      <c r="D860" s="61"/>
    </row>
    <row r="861" spans="4:4" x14ac:dyDescent="0.2">
      <c r="D861" s="61"/>
    </row>
    <row r="862" spans="4:4" x14ac:dyDescent="0.2">
      <c r="D862" s="61"/>
    </row>
    <row r="863" spans="4:4" x14ac:dyDescent="0.2">
      <c r="D863" s="61"/>
    </row>
    <row r="864" spans="4:4" x14ac:dyDescent="0.2">
      <c r="D864" s="61"/>
    </row>
    <row r="865" spans="4:4" x14ac:dyDescent="0.2">
      <c r="D865" s="61"/>
    </row>
    <row r="866" spans="4:4" x14ac:dyDescent="0.2">
      <c r="D866" s="61"/>
    </row>
    <row r="867" spans="4:4" x14ac:dyDescent="0.2">
      <c r="D867" s="61"/>
    </row>
    <row r="868" spans="4:4" x14ac:dyDescent="0.2">
      <c r="D868" s="61"/>
    </row>
    <row r="869" spans="4:4" x14ac:dyDescent="0.2">
      <c r="D869" s="61"/>
    </row>
    <row r="870" spans="4:4" x14ac:dyDescent="0.2">
      <c r="D870" s="61"/>
    </row>
    <row r="871" spans="4:4" x14ac:dyDescent="0.2">
      <c r="D871" s="61"/>
    </row>
    <row r="872" spans="4:4" x14ac:dyDescent="0.2">
      <c r="D872" s="61"/>
    </row>
    <row r="873" spans="4:4" x14ac:dyDescent="0.2">
      <c r="D873" s="61"/>
    </row>
    <row r="874" spans="4:4" x14ac:dyDescent="0.2">
      <c r="D874" s="61"/>
    </row>
    <row r="875" spans="4:4" x14ac:dyDescent="0.2">
      <c r="D875" s="61"/>
    </row>
    <row r="876" spans="4:4" x14ac:dyDescent="0.2">
      <c r="D876" s="61"/>
    </row>
    <row r="877" spans="4:4" x14ac:dyDescent="0.2">
      <c r="D877" s="61"/>
    </row>
    <row r="878" spans="4:4" x14ac:dyDescent="0.2">
      <c r="D878" s="61"/>
    </row>
    <row r="879" spans="4:4" x14ac:dyDescent="0.2">
      <c r="D879" s="61"/>
    </row>
    <row r="880" spans="4:4" x14ac:dyDescent="0.2">
      <c r="D880" s="61"/>
    </row>
    <row r="881" spans="4:4" x14ac:dyDescent="0.2">
      <c r="D881" s="61"/>
    </row>
    <row r="882" spans="4:4" x14ac:dyDescent="0.2">
      <c r="D882" s="61"/>
    </row>
    <row r="883" spans="4:4" x14ac:dyDescent="0.2">
      <c r="D883" s="61"/>
    </row>
    <row r="884" spans="4:4" x14ac:dyDescent="0.2">
      <c r="D884" s="61"/>
    </row>
    <row r="885" spans="4:4" x14ac:dyDescent="0.2">
      <c r="D885" s="61"/>
    </row>
    <row r="886" spans="4:4" x14ac:dyDescent="0.2">
      <c r="D886" s="61"/>
    </row>
    <row r="887" spans="4:4" x14ac:dyDescent="0.2">
      <c r="D887" s="61"/>
    </row>
    <row r="888" spans="4:4" x14ac:dyDescent="0.2">
      <c r="D888" s="61"/>
    </row>
    <row r="889" spans="4:4" x14ac:dyDescent="0.2">
      <c r="D889" s="61"/>
    </row>
    <row r="890" spans="4:4" x14ac:dyDescent="0.2">
      <c r="D890" s="61"/>
    </row>
    <row r="891" spans="4:4" x14ac:dyDescent="0.2">
      <c r="D891" s="61"/>
    </row>
    <row r="892" spans="4:4" x14ac:dyDescent="0.2">
      <c r="D892" s="61"/>
    </row>
    <row r="893" spans="4:4" x14ac:dyDescent="0.2">
      <c r="D893" s="61"/>
    </row>
    <row r="894" spans="4:4" x14ac:dyDescent="0.2">
      <c r="D894" s="61"/>
    </row>
    <row r="895" spans="4:4" x14ac:dyDescent="0.2">
      <c r="D895" s="61"/>
    </row>
    <row r="896" spans="4:4" x14ac:dyDescent="0.2">
      <c r="D896" s="61"/>
    </row>
    <row r="897" spans="4:4" x14ac:dyDescent="0.2">
      <c r="D897" s="61"/>
    </row>
    <row r="898" spans="4:4" x14ac:dyDescent="0.2">
      <c r="D898" s="61"/>
    </row>
    <row r="899" spans="4:4" x14ac:dyDescent="0.2">
      <c r="D899" s="61"/>
    </row>
    <row r="900" spans="4:4" x14ac:dyDescent="0.2">
      <c r="D900" s="61"/>
    </row>
    <row r="901" spans="4:4" x14ac:dyDescent="0.2">
      <c r="D901" s="61"/>
    </row>
    <row r="902" spans="4:4" x14ac:dyDescent="0.2">
      <c r="D902" s="61"/>
    </row>
    <row r="903" spans="4:4" x14ac:dyDescent="0.2">
      <c r="D903" s="61"/>
    </row>
    <row r="904" spans="4:4" x14ac:dyDescent="0.2">
      <c r="D904" s="61"/>
    </row>
    <row r="905" spans="4:4" x14ac:dyDescent="0.2">
      <c r="D905" s="61"/>
    </row>
    <row r="906" spans="4:4" x14ac:dyDescent="0.2">
      <c r="D906" s="61"/>
    </row>
    <row r="907" spans="4:4" x14ac:dyDescent="0.2">
      <c r="D907" s="61"/>
    </row>
    <row r="908" spans="4:4" x14ac:dyDescent="0.2">
      <c r="D908" s="61"/>
    </row>
    <row r="909" spans="4:4" x14ac:dyDescent="0.2">
      <c r="D909" s="61"/>
    </row>
    <row r="910" spans="4:4" x14ac:dyDescent="0.2">
      <c r="D910" s="61"/>
    </row>
    <row r="911" spans="4:4" x14ac:dyDescent="0.2">
      <c r="D911" s="61"/>
    </row>
    <row r="912" spans="4:4" x14ac:dyDescent="0.2">
      <c r="D912" s="61"/>
    </row>
    <row r="913" spans="4:4" x14ac:dyDescent="0.2">
      <c r="D913" s="61"/>
    </row>
    <row r="914" spans="4:4" x14ac:dyDescent="0.2">
      <c r="D914" s="61"/>
    </row>
    <row r="915" spans="4:4" x14ac:dyDescent="0.2">
      <c r="D915" s="61"/>
    </row>
    <row r="916" spans="4:4" x14ac:dyDescent="0.2">
      <c r="D916" s="61"/>
    </row>
    <row r="917" spans="4:4" x14ac:dyDescent="0.2">
      <c r="D917" s="61"/>
    </row>
    <row r="918" spans="4:4" x14ac:dyDescent="0.2">
      <c r="D918" s="61"/>
    </row>
    <row r="919" spans="4:4" x14ac:dyDescent="0.2">
      <c r="D919" s="61"/>
    </row>
    <row r="920" spans="4:4" x14ac:dyDescent="0.2">
      <c r="D920" s="61"/>
    </row>
    <row r="921" spans="4:4" x14ac:dyDescent="0.2">
      <c r="D921" s="61"/>
    </row>
    <row r="922" spans="4:4" x14ac:dyDescent="0.2">
      <c r="D922" s="61"/>
    </row>
    <row r="923" spans="4:4" x14ac:dyDescent="0.2">
      <c r="D923" s="61"/>
    </row>
    <row r="924" spans="4:4" x14ac:dyDescent="0.2">
      <c r="D924" s="61"/>
    </row>
    <row r="925" spans="4:4" x14ac:dyDescent="0.2">
      <c r="D925" s="61"/>
    </row>
    <row r="926" spans="4:4" x14ac:dyDescent="0.2">
      <c r="D926" s="61"/>
    </row>
    <row r="927" spans="4:4" x14ac:dyDescent="0.2">
      <c r="D927" s="61"/>
    </row>
    <row r="928" spans="4:4" x14ac:dyDescent="0.2">
      <c r="D928" s="61"/>
    </row>
    <row r="929" spans="4:4" x14ac:dyDescent="0.2">
      <c r="D929" s="61"/>
    </row>
    <row r="930" spans="4:4" x14ac:dyDescent="0.2">
      <c r="D930" s="61"/>
    </row>
    <row r="931" spans="4:4" x14ac:dyDescent="0.2">
      <c r="D931" s="61"/>
    </row>
    <row r="932" spans="4:4" x14ac:dyDescent="0.2">
      <c r="D932" s="61"/>
    </row>
    <row r="933" spans="4:4" x14ac:dyDescent="0.2">
      <c r="D933" s="61"/>
    </row>
    <row r="934" spans="4:4" x14ac:dyDescent="0.2">
      <c r="D934" s="61"/>
    </row>
    <row r="935" spans="4:4" x14ac:dyDescent="0.2">
      <c r="D935" s="61"/>
    </row>
    <row r="936" spans="4:4" x14ac:dyDescent="0.2">
      <c r="D936" s="61"/>
    </row>
    <row r="937" spans="4:4" x14ac:dyDescent="0.2">
      <c r="D937" s="61"/>
    </row>
    <row r="938" spans="4:4" x14ac:dyDescent="0.2">
      <c r="D938" s="61"/>
    </row>
    <row r="939" spans="4:4" x14ac:dyDescent="0.2">
      <c r="D939" s="61"/>
    </row>
    <row r="940" spans="4:4" x14ac:dyDescent="0.2">
      <c r="D940" s="61"/>
    </row>
    <row r="941" spans="4:4" x14ac:dyDescent="0.2">
      <c r="D941" s="61"/>
    </row>
    <row r="942" spans="4:4" x14ac:dyDescent="0.2">
      <c r="D942" s="61"/>
    </row>
    <row r="943" spans="4:4" x14ac:dyDescent="0.2">
      <c r="D943" s="61"/>
    </row>
    <row r="944" spans="4:4" x14ac:dyDescent="0.2">
      <c r="D944" s="61"/>
    </row>
    <row r="945" spans="4:4" x14ac:dyDescent="0.2">
      <c r="D945" s="61"/>
    </row>
    <row r="946" spans="4:4" x14ac:dyDescent="0.2">
      <c r="D946" s="61"/>
    </row>
    <row r="947" spans="4:4" x14ac:dyDescent="0.2">
      <c r="D947" s="61"/>
    </row>
    <row r="948" spans="4:4" x14ac:dyDescent="0.2">
      <c r="D948" s="61"/>
    </row>
    <row r="949" spans="4:4" x14ac:dyDescent="0.2">
      <c r="D949" s="61"/>
    </row>
    <row r="950" spans="4:4" x14ac:dyDescent="0.2">
      <c r="D950" s="61"/>
    </row>
    <row r="951" spans="4:4" x14ac:dyDescent="0.2">
      <c r="D951" s="61"/>
    </row>
    <row r="952" spans="4:4" x14ac:dyDescent="0.2">
      <c r="D952" s="61"/>
    </row>
    <row r="953" spans="4:4" x14ac:dyDescent="0.2">
      <c r="D953" s="61"/>
    </row>
    <row r="954" spans="4:4" x14ac:dyDescent="0.2">
      <c r="D954" s="61"/>
    </row>
    <row r="955" spans="4:4" x14ac:dyDescent="0.2">
      <c r="D955" s="61"/>
    </row>
    <row r="956" spans="4:4" x14ac:dyDescent="0.2">
      <c r="D956" s="61"/>
    </row>
    <row r="957" spans="4:4" x14ac:dyDescent="0.2">
      <c r="D957" s="61"/>
    </row>
    <row r="958" spans="4:4" x14ac:dyDescent="0.2">
      <c r="D958" s="61"/>
    </row>
    <row r="959" spans="4:4" x14ac:dyDescent="0.2">
      <c r="D959" s="61"/>
    </row>
    <row r="960" spans="4:4" x14ac:dyDescent="0.2">
      <c r="D960" s="61"/>
    </row>
    <row r="961" spans="4:4" x14ac:dyDescent="0.2">
      <c r="D961" s="61"/>
    </row>
    <row r="962" spans="4:4" x14ac:dyDescent="0.2">
      <c r="D962" s="61"/>
    </row>
    <row r="963" spans="4:4" x14ac:dyDescent="0.2">
      <c r="D963" s="61"/>
    </row>
    <row r="964" spans="4:4" x14ac:dyDescent="0.2">
      <c r="D964" s="61"/>
    </row>
    <row r="965" spans="4:4" x14ac:dyDescent="0.2">
      <c r="D965" s="61"/>
    </row>
    <row r="966" spans="4:4" x14ac:dyDescent="0.2">
      <c r="D966" s="61"/>
    </row>
    <row r="967" spans="4:4" x14ac:dyDescent="0.2">
      <c r="D967" s="61"/>
    </row>
    <row r="968" spans="4:4" x14ac:dyDescent="0.2">
      <c r="D968" s="61"/>
    </row>
    <row r="969" spans="4:4" x14ac:dyDescent="0.2">
      <c r="D969" s="61"/>
    </row>
    <row r="970" spans="4:4" x14ac:dyDescent="0.2">
      <c r="D970" s="61"/>
    </row>
    <row r="971" spans="4:4" x14ac:dyDescent="0.2">
      <c r="D971" s="61"/>
    </row>
    <row r="972" spans="4:4" x14ac:dyDescent="0.2">
      <c r="D972" s="61"/>
    </row>
    <row r="973" spans="4:4" x14ac:dyDescent="0.2">
      <c r="D973" s="61"/>
    </row>
    <row r="974" spans="4:4" x14ac:dyDescent="0.2">
      <c r="D974" s="61"/>
    </row>
    <row r="975" spans="4:4" x14ac:dyDescent="0.2">
      <c r="D975" s="61"/>
    </row>
    <row r="976" spans="4:4" x14ac:dyDescent="0.2">
      <c r="D976" s="61"/>
    </row>
    <row r="977" spans="4:4" x14ac:dyDescent="0.2">
      <c r="D977" s="61"/>
    </row>
    <row r="978" spans="4:4" x14ac:dyDescent="0.2">
      <c r="D978" s="61"/>
    </row>
    <row r="979" spans="4:4" x14ac:dyDescent="0.2">
      <c r="D979" s="61"/>
    </row>
    <row r="980" spans="4:4" x14ac:dyDescent="0.2">
      <c r="D980" s="61"/>
    </row>
    <row r="981" spans="4:4" x14ac:dyDescent="0.2">
      <c r="D981" s="61"/>
    </row>
    <row r="982" spans="4:4" x14ac:dyDescent="0.2">
      <c r="D982" s="61"/>
    </row>
    <row r="983" spans="4:4" x14ac:dyDescent="0.2">
      <c r="D983" s="61"/>
    </row>
    <row r="984" spans="4:4" x14ac:dyDescent="0.2">
      <c r="D984" s="61"/>
    </row>
    <row r="985" spans="4:4" x14ac:dyDescent="0.2">
      <c r="D985" s="61"/>
    </row>
    <row r="986" spans="4:4" x14ac:dyDescent="0.2">
      <c r="D986" s="61"/>
    </row>
    <row r="987" spans="4:4" x14ac:dyDescent="0.2">
      <c r="D987" s="61"/>
    </row>
    <row r="988" spans="4:4" x14ac:dyDescent="0.2">
      <c r="D988" s="61"/>
    </row>
    <row r="989" spans="4:4" x14ac:dyDescent="0.2">
      <c r="D989" s="61"/>
    </row>
    <row r="990" spans="4:4" x14ac:dyDescent="0.2">
      <c r="D990" s="61"/>
    </row>
    <row r="991" spans="4:4" x14ac:dyDescent="0.2">
      <c r="D991" s="61"/>
    </row>
    <row r="992" spans="4:4" x14ac:dyDescent="0.2">
      <c r="D992" s="61"/>
    </row>
    <row r="993" spans="4:4" x14ac:dyDescent="0.2">
      <c r="D993" s="61"/>
    </row>
    <row r="994" spans="4:4" x14ac:dyDescent="0.2">
      <c r="D994" s="61"/>
    </row>
    <row r="995" spans="4:4" x14ac:dyDescent="0.2">
      <c r="D995" s="61"/>
    </row>
    <row r="996" spans="4:4" x14ac:dyDescent="0.2">
      <c r="D996" s="61"/>
    </row>
    <row r="997" spans="4:4" x14ac:dyDescent="0.2">
      <c r="D997" s="61"/>
    </row>
    <row r="998" spans="4:4" x14ac:dyDescent="0.2">
      <c r="D998" s="61"/>
    </row>
    <row r="999" spans="4:4" x14ac:dyDescent="0.2">
      <c r="D999" s="61"/>
    </row>
    <row r="1000" spans="4:4" x14ac:dyDescent="0.2">
      <c r="D1000" s="61"/>
    </row>
    <row r="1001" spans="4:4" x14ac:dyDescent="0.2">
      <c r="D1001" s="61"/>
    </row>
    <row r="1002" spans="4:4" x14ac:dyDescent="0.2">
      <c r="D1002" s="61"/>
    </row>
    <row r="1003" spans="4:4" x14ac:dyDescent="0.2">
      <c r="D1003" s="61"/>
    </row>
    <row r="1004" spans="4:4" x14ac:dyDescent="0.2">
      <c r="D1004" s="61"/>
    </row>
    <row r="1005" spans="4:4" x14ac:dyDescent="0.2">
      <c r="D1005" s="61"/>
    </row>
    <row r="1006" spans="4:4" x14ac:dyDescent="0.2">
      <c r="D1006" s="61"/>
    </row>
    <row r="1007" spans="4:4" x14ac:dyDescent="0.2">
      <c r="D1007" s="61"/>
    </row>
    <row r="1008" spans="4:4" x14ac:dyDescent="0.2">
      <c r="D1008" s="61"/>
    </row>
    <row r="1009" spans="4:4" x14ac:dyDescent="0.2">
      <c r="D1009" s="61"/>
    </row>
    <row r="1010" spans="4:4" x14ac:dyDescent="0.2">
      <c r="D1010" s="61"/>
    </row>
    <row r="1011" spans="4:4" x14ac:dyDescent="0.2">
      <c r="D1011" s="61"/>
    </row>
    <row r="1012" spans="4:4" x14ac:dyDescent="0.2">
      <c r="D1012" s="61"/>
    </row>
    <row r="1013" spans="4:4" x14ac:dyDescent="0.2">
      <c r="D1013" s="61"/>
    </row>
    <row r="1014" spans="4:4" x14ac:dyDescent="0.2">
      <c r="D1014" s="61"/>
    </row>
    <row r="1015" spans="4:4" x14ac:dyDescent="0.2">
      <c r="D1015" s="61"/>
    </row>
    <row r="1016" spans="4:4" x14ac:dyDescent="0.2">
      <c r="D1016" s="61"/>
    </row>
    <row r="1017" spans="4:4" x14ac:dyDescent="0.2">
      <c r="D1017" s="61"/>
    </row>
    <row r="1018" spans="4:4" x14ac:dyDescent="0.2">
      <c r="D1018" s="61"/>
    </row>
    <row r="1019" spans="4:4" x14ac:dyDescent="0.2">
      <c r="D1019" s="61"/>
    </row>
    <row r="1020" spans="4:4" x14ac:dyDescent="0.2">
      <c r="D1020" s="61"/>
    </row>
    <row r="1021" spans="4:4" x14ac:dyDescent="0.2">
      <c r="D1021" s="61"/>
    </row>
    <row r="1022" spans="4:4" x14ac:dyDescent="0.2">
      <c r="D1022" s="61"/>
    </row>
    <row r="1023" spans="4:4" x14ac:dyDescent="0.2">
      <c r="D1023" s="61"/>
    </row>
    <row r="1024" spans="4:4" x14ac:dyDescent="0.2">
      <c r="D1024" s="61"/>
    </row>
    <row r="1025" spans="4:4" x14ac:dyDescent="0.2">
      <c r="D1025" s="61"/>
    </row>
    <row r="1026" spans="4:4" x14ac:dyDescent="0.2">
      <c r="D1026" s="61"/>
    </row>
    <row r="1027" spans="4:4" x14ac:dyDescent="0.2">
      <c r="D1027" s="61"/>
    </row>
    <row r="1028" spans="4:4" x14ac:dyDescent="0.2">
      <c r="D1028" s="61"/>
    </row>
    <row r="1029" spans="4:4" x14ac:dyDescent="0.2">
      <c r="D1029" s="61"/>
    </row>
    <row r="1030" spans="4:4" x14ac:dyDescent="0.2">
      <c r="D1030" s="61"/>
    </row>
    <row r="1031" spans="4:4" x14ac:dyDescent="0.2">
      <c r="D1031" s="61"/>
    </row>
    <row r="1032" spans="4:4" x14ac:dyDescent="0.2">
      <c r="D1032" s="61"/>
    </row>
    <row r="1033" spans="4:4" x14ac:dyDescent="0.2">
      <c r="D1033" s="61"/>
    </row>
    <row r="1034" spans="4:4" x14ac:dyDescent="0.2">
      <c r="D1034" s="61"/>
    </row>
    <row r="1035" spans="4:4" x14ac:dyDescent="0.2">
      <c r="D1035" s="61"/>
    </row>
    <row r="1036" spans="4:4" x14ac:dyDescent="0.2">
      <c r="D1036" s="61"/>
    </row>
    <row r="1037" spans="4:4" x14ac:dyDescent="0.2">
      <c r="D1037" s="61"/>
    </row>
    <row r="1038" spans="4:4" x14ac:dyDescent="0.2">
      <c r="D1038" s="61"/>
    </row>
    <row r="1039" spans="4:4" x14ac:dyDescent="0.2">
      <c r="D1039" s="61"/>
    </row>
    <row r="1040" spans="4:4" x14ac:dyDescent="0.2">
      <c r="D1040" s="61"/>
    </row>
    <row r="1041" spans="4:4" x14ac:dyDescent="0.2">
      <c r="D1041" s="61"/>
    </row>
    <row r="1042" spans="4:4" x14ac:dyDescent="0.2">
      <c r="D1042" s="61"/>
    </row>
    <row r="1043" spans="4:4" x14ac:dyDescent="0.2">
      <c r="D1043" s="61"/>
    </row>
    <row r="1044" spans="4:4" x14ac:dyDescent="0.2">
      <c r="D1044" s="61"/>
    </row>
    <row r="1045" spans="4:4" x14ac:dyDescent="0.2">
      <c r="D1045" s="61"/>
    </row>
    <row r="1046" spans="4:4" x14ac:dyDescent="0.2">
      <c r="D1046" s="61"/>
    </row>
    <row r="1047" spans="4:4" x14ac:dyDescent="0.2">
      <c r="D1047" s="61"/>
    </row>
    <row r="1048" spans="4:4" x14ac:dyDescent="0.2">
      <c r="D1048" s="61"/>
    </row>
    <row r="1049" spans="4:4" x14ac:dyDescent="0.2">
      <c r="D1049" s="61"/>
    </row>
    <row r="1050" spans="4:4" x14ac:dyDescent="0.2">
      <c r="D1050" s="61"/>
    </row>
    <row r="1051" spans="4:4" x14ac:dyDescent="0.2">
      <c r="D1051" s="61"/>
    </row>
    <row r="1052" spans="4:4" x14ac:dyDescent="0.2">
      <c r="D1052" s="61"/>
    </row>
    <row r="1053" spans="4:4" x14ac:dyDescent="0.2">
      <c r="D1053" s="61"/>
    </row>
    <row r="1054" spans="4:4" x14ac:dyDescent="0.2">
      <c r="D1054" s="61"/>
    </row>
    <row r="1055" spans="4:4" x14ac:dyDescent="0.2">
      <c r="D1055" s="61"/>
    </row>
    <row r="1056" spans="4:4" x14ac:dyDescent="0.2">
      <c r="D1056" s="61"/>
    </row>
    <row r="1057" spans="4:4" x14ac:dyDescent="0.2">
      <c r="D1057" s="61"/>
    </row>
    <row r="1058" spans="4:4" x14ac:dyDescent="0.2">
      <c r="D1058" s="61"/>
    </row>
    <row r="1059" spans="4:4" x14ac:dyDescent="0.2">
      <c r="D1059" s="61"/>
    </row>
    <row r="1060" spans="4:4" x14ac:dyDescent="0.2">
      <c r="D1060" s="61"/>
    </row>
    <row r="1061" spans="4:4" x14ac:dyDescent="0.2">
      <c r="D1061" s="61"/>
    </row>
    <row r="1062" spans="4:4" x14ac:dyDescent="0.2">
      <c r="D1062" s="61"/>
    </row>
    <row r="1063" spans="4:4" x14ac:dyDescent="0.2">
      <c r="D1063" s="61"/>
    </row>
    <row r="1064" spans="4:4" x14ac:dyDescent="0.2">
      <c r="D1064" s="61"/>
    </row>
    <row r="1065" spans="4:4" x14ac:dyDescent="0.2">
      <c r="D1065" s="61"/>
    </row>
    <row r="1066" spans="4:4" x14ac:dyDescent="0.2">
      <c r="D1066" s="61"/>
    </row>
    <row r="1067" spans="4:4" x14ac:dyDescent="0.2">
      <c r="D1067" s="61"/>
    </row>
    <row r="1068" spans="4:4" x14ac:dyDescent="0.2">
      <c r="D1068" s="61"/>
    </row>
    <row r="1069" spans="4:4" x14ac:dyDescent="0.2">
      <c r="D1069" s="61"/>
    </row>
    <row r="1070" spans="4:4" x14ac:dyDescent="0.2">
      <c r="D1070" s="61"/>
    </row>
    <row r="1071" spans="4:4" x14ac:dyDescent="0.2">
      <c r="D1071" s="61"/>
    </row>
    <row r="1072" spans="4:4" x14ac:dyDescent="0.2">
      <c r="D1072" s="61"/>
    </row>
    <row r="1073" spans="4:4" x14ac:dyDescent="0.2">
      <c r="D1073" s="61"/>
    </row>
    <row r="1074" spans="4:4" x14ac:dyDescent="0.2">
      <c r="D1074" s="61"/>
    </row>
    <row r="1075" spans="4:4" x14ac:dyDescent="0.2">
      <c r="D1075" s="61"/>
    </row>
    <row r="1076" spans="4:4" x14ac:dyDescent="0.2">
      <c r="D1076" s="61"/>
    </row>
    <row r="1077" spans="4:4" x14ac:dyDescent="0.2">
      <c r="D1077" s="61"/>
    </row>
    <row r="1078" spans="4:4" x14ac:dyDescent="0.2">
      <c r="D1078" s="61"/>
    </row>
    <row r="1079" spans="4:4" x14ac:dyDescent="0.2">
      <c r="D1079" s="61"/>
    </row>
    <row r="1080" spans="4:4" x14ac:dyDescent="0.2">
      <c r="D1080" s="61"/>
    </row>
    <row r="1081" spans="4:4" x14ac:dyDescent="0.2">
      <c r="D1081" s="61"/>
    </row>
    <row r="1082" spans="4:4" x14ac:dyDescent="0.2">
      <c r="D1082" s="61"/>
    </row>
    <row r="1083" spans="4:4" x14ac:dyDescent="0.2">
      <c r="D1083" s="61"/>
    </row>
    <row r="1084" spans="4:4" x14ac:dyDescent="0.2">
      <c r="D1084" s="61"/>
    </row>
    <row r="1085" spans="4:4" x14ac:dyDescent="0.2">
      <c r="D1085" s="61"/>
    </row>
    <row r="1086" spans="4:4" x14ac:dyDescent="0.2">
      <c r="D1086" s="61"/>
    </row>
    <row r="1087" spans="4:4" x14ac:dyDescent="0.2">
      <c r="D1087" s="61"/>
    </row>
    <row r="1088" spans="4:4" x14ac:dyDescent="0.2">
      <c r="D1088" s="61"/>
    </row>
    <row r="1089" spans="4:4" x14ac:dyDescent="0.2">
      <c r="D1089" s="61"/>
    </row>
    <row r="1090" spans="4:4" x14ac:dyDescent="0.2">
      <c r="D1090" s="61"/>
    </row>
    <row r="1091" spans="4:4" x14ac:dyDescent="0.2">
      <c r="D1091" s="61"/>
    </row>
    <row r="1092" spans="4:4" x14ac:dyDescent="0.2">
      <c r="D1092" s="61"/>
    </row>
    <row r="1093" spans="4:4" x14ac:dyDescent="0.2">
      <c r="D1093" s="61"/>
    </row>
    <row r="1094" spans="4:4" x14ac:dyDescent="0.2">
      <c r="D1094" s="61"/>
    </row>
    <row r="1095" spans="4:4" x14ac:dyDescent="0.2">
      <c r="D1095" s="61"/>
    </row>
    <row r="1096" spans="4:4" x14ac:dyDescent="0.2">
      <c r="D1096" s="61"/>
    </row>
    <row r="1097" spans="4:4" x14ac:dyDescent="0.2">
      <c r="D1097" s="61"/>
    </row>
    <row r="1098" spans="4:4" x14ac:dyDescent="0.2">
      <c r="D1098" s="61"/>
    </row>
    <row r="1099" spans="4:4" x14ac:dyDescent="0.2">
      <c r="D1099" s="61"/>
    </row>
    <row r="1100" spans="4:4" x14ac:dyDescent="0.2">
      <c r="D1100" s="61"/>
    </row>
    <row r="1101" spans="4:4" x14ac:dyDescent="0.2">
      <c r="D1101" s="61"/>
    </row>
    <row r="1102" spans="4:4" x14ac:dyDescent="0.2">
      <c r="D1102" s="61"/>
    </row>
    <row r="1103" spans="4:4" x14ac:dyDescent="0.2">
      <c r="D1103" s="61"/>
    </row>
    <row r="1104" spans="4:4" x14ac:dyDescent="0.2">
      <c r="D1104" s="61"/>
    </row>
    <row r="1105" spans="4:4" x14ac:dyDescent="0.2">
      <c r="D1105" s="61"/>
    </row>
    <row r="1106" spans="4:4" x14ac:dyDescent="0.2">
      <c r="D1106" s="61"/>
    </row>
    <row r="1107" spans="4:4" x14ac:dyDescent="0.2">
      <c r="D1107" s="61"/>
    </row>
    <row r="1108" spans="4:4" x14ac:dyDescent="0.2">
      <c r="D1108" s="61"/>
    </row>
    <row r="1109" spans="4:4" x14ac:dyDescent="0.2">
      <c r="D1109" s="61"/>
    </row>
    <row r="1110" spans="4:4" x14ac:dyDescent="0.2">
      <c r="D1110" s="61"/>
    </row>
    <row r="1111" spans="4:4" x14ac:dyDescent="0.2">
      <c r="D1111" s="61"/>
    </row>
    <row r="1112" spans="4:4" x14ac:dyDescent="0.2">
      <c r="D1112" s="61"/>
    </row>
    <row r="1113" spans="4:4" x14ac:dyDescent="0.2">
      <c r="D1113" s="61"/>
    </row>
    <row r="1114" spans="4:4" x14ac:dyDescent="0.2">
      <c r="D1114" s="61"/>
    </row>
    <row r="1115" spans="4:4" x14ac:dyDescent="0.2">
      <c r="D1115" s="61"/>
    </row>
    <row r="1116" spans="4:4" x14ac:dyDescent="0.2">
      <c r="D1116" s="61"/>
    </row>
    <row r="1117" spans="4:4" x14ac:dyDescent="0.2">
      <c r="D1117" s="61"/>
    </row>
    <row r="1118" spans="4:4" x14ac:dyDescent="0.2">
      <c r="D1118" s="61"/>
    </row>
    <row r="1119" spans="4:4" x14ac:dyDescent="0.2">
      <c r="D1119" s="61"/>
    </row>
    <row r="1120" spans="4:4" x14ac:dyDescent="0.2">
      <c r="D1120" s="61"/>
    </row>
    <row r="1121" spans="4:4" x14ac:dyDescent="0.2">
      <c r="D1121" s="61"/>
    </row>
    <row r="1122" spans="4:4" x14ac:dyDescent="0.2">
      <c r="D1122" s="61"/>
    </row>
    <row r="1123" spans="4:4" x14ac:dyDescent="0.2">
      <c r="D1123" s="61"/>
    </row>
    <row r="1124" spans="4:4" x14ac:dyDescent="0.2">
      <c r="D1124" s="61"/>
    </row>
    <row r="1125" spans="4:4" x14ac:dyDescent="0.2">
      <c r="D1125" s="61"/>
    </row>
    <row r="1126" spans="4:4" x14ac:dyDescent="0.2">
      <c r="D1126" s="61"/>
    </row>
    <row r="1127" spans="4:4" x14ac:dyDescent="0.2">
      <c r="D1127" s="61"/>
    </row>
    <row r="1128" spans="4:4" x14ac:dyDescent="0.2">
      <c r="D1128" s="61"/>
    </row>
    <row r="1129" spans="4:4" x14ac:dyDescent="0.2">
      <c r="D1129" s="61"/>
    </row>
    <row r="1130" spans="4:4" x14ac:dyDescent="0.2">
      <c r="D1130" s="61"/>
    </row>
    <row r="1131" spans="4:4" x14ac:dyDescent="0.2">
      <c r="D1131" s="61"/>
    </row>
    <row r="1132" spans="4:4" x14ac:dyDescent="0.2">
      <c r="D1132" s="61"/>
    </row>
    <row r="1133" spans="4:4" x14ac:dyDescent="0.2">
      <c r="D1133" s="61"/>
    </row>
    <row r="1134" spans="4:4" x14ac:dyDescent="0.2">
      <c r="D1134" s="61"/>
    </row>
    <row r="1135" spans="4:4" x14ac:dyDescent="0.2">
      <c r="D1135" s="61"/>
    </row>
    <row r="1136" spans="4:4" x14ac:dyDescent="0.2">
      <c r="D1136" s="61"/>
    </row>
    <row r="1137" spans="4:4" x14ac:dyDescent="0.2">
      <c r="D1137" s="61"/>
    </row>
    <row r="1138" spans="4:4" x14ac:dyDescent="0.2">
      <c r="D1138" s="61"/>
    </row>
    <row r="1139" spans="4:4" x14ac:dyDescent="0.2">
      <c r="D1139" s="61"/>
    </row>
    <row r="1140" spans="4:4" x14ac:dyDescent="0.2">
      <c r="D1140" s="61"/>
    </row>
    <row r="1141" spans="4:4" x14ac:dyDescent="0.2">
      <c r="D1141" s="61"/>
    </row>
    <row r="1142" spans="4:4" x14ac:dyDescent="0.2">
      <c r="D1142" s="61"/>
    </row>
    <row r="1143" spans="4:4" x14ac:dyDescent="0.2">
      <c r="D1143" s="61"/>
    </row>
    <row r="1144" spans="4:4" x14ac:dyDescent="0.2">
      <c r="D1144" s="61"/>
    </row>
    <row r="1145" spans="4:4" x14ac:dyDescent="0.2">
      <c r="D1145" s="61"/>
    </row>
    <row r="1146" spans="4:4" x14ac:dyDescent="0.2">
      <c r="D1146" s="61"/>
    </row>
    <row r="1147" spans="4:4" x14ac:dyDescent="0.2">
      <c r="D1147" s="61"/>
    </row>
    <row r="1148" spans="4:4" x14ac:dyDescent="0.2">
      <c r="D1148" s="61"/>
    </row>
    <row r="1149" spans="4:4" x14ac:dyDescent="0.2">
      <c r="D1149" s="61"/>
    </row>
    <row r="1150" spans="4:4" x14ac:dyDescent="0.2">
      <c r="D1150" s="61"/>
    </row>
    <row r="1151" spans="4:4" x14ac:dyDescent="0.2">
      <c r="D1151" s="61"/>
    </row>
    <row r="1152" spans="4:4" x14ac:dyDescent="0.2">
      <c r="D1152" s="61"/>
    </row>
    <row r="1153" spans="4:4" x14ac:dyDescent="0.2">
      <c r="D1153" s="61"/>
    </row>
    <row r="1154" spans="4:4" x14ac:dyDescent="0.2">
      <c r="D1154" s="61"/>
    </row>
    <row r="1155" spans="4:4" x14ac:dyDescent="0.2">
      <c r="D1155" s="61"/>
    </row>
    <row r="1156" spans="4:4" x14ac:dyDescent="0.2">
      <c r="D1156" s="61"/>
    </row>
    <row r="1157" spans="4:4" x14ac:dyDescent="0.2">
      <c r="D1157" s="61"/>
    </row>
    <row r="1158" spans="4:4" x14ac:dyDescent="0.2">
      <c r="D1158" s="61"/>
    </row>
    <row r="1159" spans="4:4" x14ac:dyDescent="0.2">
      <c r="D1159" s="61"/>
    </row>
    <row r="1160" spans="4:4" x14ac:dyDescent="0.2">
      <c r="D1160" s="61"/>
    </row>
    <row r="1161" spans="4:4" x14ac:dyDescent="0.2">
      <c r="D1161" s="61"/>
    </row>
    <row r="1162" spans="4:4" x14ac:dyDescent="0.2">
      <c r="D1162" s="61"/>
    </row>
    <row r="1163" spans="4:4" x14ac:dyDescent="0.2">
      <c r="D1163" s="61"/>
    </row>
    <row r="1164" spans="4:4" x14ac:dyDescent="0.2">
      <c r="D1164" s="61"/>
    </row>
    <row r="1165" spans="4:4" x14ac:dyDescent="0.2">
      <c r="D1165" s="61"/>
    </row>
    <row r="1166" spans="4:4" x14ac:dyDescent="0.2">
      <c r="D1166" s="61"/>
    </row>
    <row r="1167" spans="4:4" x14ac:dyDescent="0.2">
      <c r="D1167" s="61"/>
    </row>
    <row r="1168" spans="4:4" x14ac:dyDescent="0.2">
      <c r="D1168" s="61"/>
    </row>
    <row r="1169" spans="4:4" x14ac:dyDescent="0.2">
      <c r="D1169" s="61"/>
    </row>
    <row r="1170" spans="4:4" x14ac:dyDescent="0.2">
      <c r="D1170" s="61"/>
    </row>
    <row r="1171" spans="4:4" x14ac:dyDescent="0.2">
      <c r="D1171" s="61"/>
    </row>
    <row r="1172" spans="4:4" x14ac:dyDescent="0.2">
      <c r="D1172" s="61"/>
    </row>
    <row r="1173" spans="4:4" x14ac:dyDescent="0.2">
      <c r="D1173" s="61"/>
    </row>
    <row r="1174" spans="4:4" x14ac:dyDescent="0.2">
      <c r="D1174" s="61"/>
    </row>
    <row r="1175" spans="4:4" x14ac:dyDescent="0.2">
      <c r="D1175" s="61"/>
    </row>
    <row r="1176" spans="4:4" x14ac:dyDescent="0.2">
      <c r="D1176" s="61"/>
    </row>
    <row r="1177" spans="4:4" x14ac:dyDescent="0.2">
      <c r="D1177" s="61"/>
    </row>
    <row r="1178" spans="4:4" x14ac:dyDescent="0.2">
      <c r="D1178" s="61"/>
    </row>
    <row r="1179" spans="4:4" x14ac:dyDescent="0.2">
      <c r="D1179" s="61"/>
    </row>
    <row r="1180" spans="4:4" x14ac:dyDescent="0.2">
      <c r="D1180" s="61"/>
    </row>
    <row r="1181" spans="4:4" x14ac:dyDescent="0.2">
      <c r="D1181" s="61"/>
    </row>
    <row r="1182" spans="4:4" x14ac:dyDescent="0.2">
      <c r="D1182" s="61"/>
    </row>
    <row r="1183" spans="4:4" x14ac:dyDescent="0.2">
      <c r="D1183" s="61"/>
    </row>
    <row r="1184" spans="4:4" x14ac:dyDescent="0.2">
      <c r="D1184" s="61"/>
    </row>
    <row r="1185" spans="4:4" x14ac:dyDescent="0.2">
      <c r="D1185" s="61"/>
    </row>
    <row r="1186" spans="4:4" x14ac:dyDescent="0.2">
      <c r="D1186" s="61"/>
    </row>
    <row r="1187" spans="4:4" x14ac:dyDescent="0.2">
      <c r="D1187" s="61"/>
    </row>
    <row r="1188" spans="4:4" x14ac:dyDescent="0.2">
      <c r="D1188" s="61"/>
    </row>
    <row r="1189" spans="4:4" x14ac:dyDescent="0.2">
      <c r="D1189" s="61"/>
    </row>
    <row r="1190" spans="4:4" x14ac:dyDescent="0.2">
      <c r="D1190" s="61"/>
    </row>
    <row r="1191" spans="4:4" x14ac:dyDescent="0.2">
      <c r="D1191" s="61"/>
    </row>
    <row r="1192" spans="4:4" x14ac:dyDescent="0.2">
      <c r="D1192" s="61"/>
    </row>
    <row r="1193" spans="4:4" x14ac:dyDescent="0.2">
      <c r="D1193" s="61"/>
    </row>
    <row r="1194" spans="4:4" x14ac:dyDescent="0.2">
      <c r="D1194" s="61"/>
    </row>
    <row r="1195" spans="4:4" x14ac:dyDescent="0.2">
      <c r="D1195" s="61"/>
    </row>
    <row r="1196" spans="4:4" x14ac:dyDescent="0.2">
      <c r="D1196" s="61"/>
    </row>
    <row r="1197" spans="4:4" x14ac:dyDescent="0.2">
      <c r="D1197" s="61"/>
    </row>
    <row r="1198" spans="4:4" x14ac:dyDescent="0.2">
      <c r="D1198" s="61"/>
    </row>
    <row r="1199" spans="4:4" x14ac:dyDescent="0.2">
      <c r="D1199" s="61"/>
    </row>
    <row r="1200" spans="4:4" x14ac:dyDescent="0.2">
      <c r="D1200" s="61"/>
    </row>
    <row r="1201" spans="4:4" x14ac:dyDescent="0.2">
      <c r="D1201" s="61"/>
    </row>
    <row r="1202" spans="4:4" x14ac:dyDescent="0.2">
      <c r="D1202" s="61"/>
    </row>
    <row r="1203" spans="4:4" x14ac:dyDescent="0.2">
      <c r="D1203" s="61"/>
    </row>
    <row r="1204" spans="4:4" x14ac:dyDescent="0.2">
      <c r="D1204" s="61"/>
    </row>
    <row r="1205" spans="4:4" x14ac:dyDescent="0.2">
      <c r="D1205" s="61"/>
    </row>
    <row r="1206" spans="4:4" x14ac:dyDescent="0.2">
      <c r="D1206" s="61"/>
    </row>
    <row r="1207" spans="4:4" x14ac:dyDescent="0.2">
      <c r="D1207" s="61"/>
    </row>
    <row r="1208" spans="4:4" x14ac:dyDescent="0.2">
      <c r="D1208" s="61"/>
    </row>
    <row r="1209" spans="4:4" x14ac:dyDescent="0.2">
      <c r="D1209" s="61"/>
    </row>
    <row r="1210" spans="4:4" x14ac:dyDescent="0.2">
      <c r="D1210" s="61"/>
    </row>
    <row r="1211" spans="4:4" x14ac:dyDescent="0.2">
      <c r="D1211" s="61"/>
    </row>
    <row r="1212" spans="4:4" x14ac:dyDescent="0.2">
      <c r="D1212" s="61"/>
    </row>
    <row r="1213" spans="4:4" x14ac:dyDescent="0.2">
      <c r="D1213" s="61"/>
    </row>
    <row r="1214" spans="4:4" x14ac:dyDescent="0.2">
      <c r="D1214" s="61"/>
    </row>
    <row r="1215" spans="4:4" x14ac:dyDescent="0.2">
      <c r="D1215" s="61"/>
    </row>
    <row r="1216" spans="4:4" x14ac:dyDescent="0.2">
      <c r="D1216" s="61"/>
    </row>
    <row r="1217" spans="4:4" x14ac:dyDescent="0.2">
      <c r="D1217" s="61"/>
    </row>
    <row r="1218" spans="4:4" x14ac:dyDescent="0.2">
      <c r="D1218" s="61"/>
    </row>
    <row r="1219" spans="4:4" x14ac:dyDescent="0.2">
      <c r="D1219" s="61"/>
    </row>
    <row r="1220" spans="4:4" x14ac:dyDescent="0.2">
      <c r="D1220" s="61"/>
    </row>
    <row r="1221" spans="4:4" x14ac:dyDescent="0.2">
      <c r="D1221" s="61"/>
    </row>
    <row r="1222" spans="4:4" x14ac:dyDescent="0.2">
      <c r="D1222" s="61"/>
    </row>
    <row r="1223" spans="4:4" x14ac:dyDescent="0.2">
      <c r="D1223" s="61"/>
    </row>
    <row r="1224" spans="4:4" x14ac:dyDescent="0.2">
      <c r="D1224" s="61"/>
    </row>
    <row r="1225" spans="4:4" x14ac:dyDescent="0.2">
      <c r="D1225" s="61"/>
    </row>
    <row r="1226" spans="4:4" x14ac:dyDescent="0.2">
      <c r="D1226" s="61"/>
    </row>
    <row r="1227" spans="4:4" x14ac:dyDescent="0.2">
      <c r="D1227" s="61"/>
    </row>
    <row r="1228" spans="4:4" x14ac:dyDescent="0.2">
      <c r="D1228" s="61"/>
    </row>
    <row r="1229" spans="4:4" x14ac:dyDescent="0.2">
      <c r="D1229" s="61"/>
    </row>
    <row r="1230" spans="4:4" x14ac:dyDescent="0.2">
      <c r="D1230" s="61"/>
    </row>
    <row r="1231" spans="4:4" x14ac:dyDescent="0.2">
      <c r="D1231" s="61"/>
    </row>
    <row r="1232" spans="4:4" x14ac:dyDescent="0.2">
      <c r="D1232" s="61"/>
    </row>
    <row r="1233" spans="4:4" x14ac:dyDescent="0.2">
      <c r="D1233" s="61"/>
    </row>
    <row r="1234" spans="4:4" x14ac:dyDescent="0.2">
      <c r="D1234" s="61"/>
    </row>
    <row r="1235" spans="4:4" x14ac:dyDescent="0.2">
      <c r="D1235" s="61"/>
    </row>
    <row r="1236" spans="4:4" x14ac:dyDescent="0.2">
      <c r="D1236" s="61"/>
    </row>
    <row r="1237" spans="4:4" x14ac:dyDescent="0.2">
      <c r="D1237" s="61"/>
    </row>
    <row r="1238" spans="4:4" x14ac:dyDescent="0.2">
      <c r="D1238" s="61"/>
    </row>
    <row r="1239" spans="4:4" x14ac:dyDescent="0.2">
      <c r="D1239" s="61"/>
    </row>
    <row r="1240" spans="4:4" x14ac:dyDescent="0.2">
      <c r="D1240" s="61"/>
    </row>
    <row r="1241" spans="4:4" x14ac:dyDescent="0.2">
      <c r="D1241" s="61"/>
    </row>
    <row r="1242" spans="4:4" x14ac:dyDescent="0.2">
      <c r="D1242" s="61"/>
    </row>
    <row r="1243" spans="4:4" x14ac:dyDescent="0.2">
      <c r="D1243" s="61"/>
    </row>
    <row r="1244" spans="4:4" x14ac:dyDescent="0.2">
      <c r="D1244" s="61"/>
    </row>
    <row r="1245" spans="4:4" x14ac:dyDescent="0.2">
      <c r="D1245" s="61"/>
    </row>
    <row r="1246" spans="4:4" x14ac:dyDescent="0.2">
      <c r="D1246" s="61"/>
    </row>
    <row r="1247" spans="4:4" x14ac:dyDescent="0.2">
      <c r="D1247" s="61"/>
    </row>
    <row r="1248" spans="4:4" x14ac:dyDescent="0.2">
      <c r="D1248" s="61"/>
    </row>
    <row r="1249" spans="4:4" x14ac:dyDescent="0.2">
      <c r="D1249" s="61"/>
    </row>
    <row r="1250" spans="4:4" x14ac:dyDescent="0.2">
      <c r="D1250" s="61"/>
    </row>
    <row r="1251" spans="4:4" x14ac:dyDescent="0.2">
      <c r="D1251" s="61"/>
    </row>
    <row r="1252" spans="4:4" x14ac:dyDescent="0.2">
      <c r="D1252" s="61"/>
    </row>
    <row r="1253" spans="4:4" x14ac:dyDescent="0.2">
      <c r="D1253" s="61"/>
    </row>
    <row r="1254" spans="4:4" x14ac:dyDescent="0.2">
      <c r="D1254" s="61"/>
    </row>
    <row r="1255" spans="4:4" x14ac:dyDescent="0.2">
      <c r="D1255" s="61"/>
    </row>
    <row r="1256" spans="4:4" x14ac:dyDescent="0.2">
      <c r="D1256" s="61"/>
    </row>
    <row r="1257" spans="4:4" x14ac:dyDescent="0.2">
      <c r="D1257" s="61"/>
    </row>
    <row r="1258" spans="4:4" x14ac:dyDescent="0.2">
      <c r="D1258" s="61"/>
    </row>
    <row r="1259" spans="4:4" x14ac:dyDescent="0.2">
      <c r="D1259" s="61"/>
    </row>
    <row r="1260" spans="4:4" x14ac:dyDescent="0.2">
      <c r="D1260" s="61"/>
    </row>
    <row r="1261" spans="4:4" x14ac:dyDescent="0.2">
      <c r="D1261" s="61"/>
    </row>
    <row r="1262" spans="4:4" x14ac:dyDescent="0.2">
      <c r="D1262" s="61"/>
    </row>
    <row r="1263" spans="4:4" x14ac:dyDescent="0.2">
      <c r="D1263" s="61"/>
    </row>
    <row r="1264" spans="4:4" x14ac:dyDescent="0.2">
      <c r="D1264" s="61"/>
    </row>
    <row r="1265" spans="4:4" x14ac:dyDescent="0.2">
      <c r="D1265" s="61"/>
    </row>
    <row r="1266" spans="4:4" x14ac:dyDescent="0.2">
      <c r="D1266" s="61"/>
    </row>
    <row r="1267" spans="4:4" x14ac:dyDescent="0.2">
      <c r="D1267" s="61"/>
    </row>
    <row r="1268" spans="4:4" x14ac:dyDescent="0.2">
      <c r="D1268" s="61"/>
    </row>
    <row r="1269" spans="4:4" x14ac:dyDescent="0.2">
      <c r="D1269" s="61"/>
    </row>
    <row r="1270" spans="4:4" x14ac:dyDescent="0.2">
      <c r="D1270" s="61"/>
    </row>
    <row r="1271" spans="4:4" x14ac:dyDescent="0.2">
      <c r="D1271" s="61"/>
    </row>
    <row r="1272" spans="4:4" x14ac:dyDescent="0.2">
      <c r="D1272" s="61"/>
    </row>
    <row r="1273" spans="4:4" x14ac:dyDescent="0.2">
      <c r="D1273" s="61"/>
    </row>
    <row r="1274" spans="4:4" x14ac:dyDescent="0.2">
      <c r="D1274" s="61"/>
    </row>
    <row r="1275" spans="4:4" x14ac:dyDescent="0.2">
      <c r="D1275" s="61"/>
    </row>
    <row r="1276" spans="4:4" x14ac:dyDescent="0.2">
      <c r="D1276" s="61"/>
    </row>
    <row r="1277" spans="4:4" x14ac:dyDescent="0.2">
      <c r="D1277" s="61"/>
    </row>
    <row r="1278" spans="4:4" x14ac:dyDescent="0.2">
      <c r="D1278" s="61"/>
    </row>
    <row r="1279" spans="4:4" x14ac:dyDescent="0.2">
      <c r="D1279" s="61"/>
    </row>
    <row r="1280" spans="4:4" x14ac:dyDescent="0.2">
      <c r="D1280" s="61"/>
    </row>
    <row r="1281" spans="4:4" x14ac:dyDescent="0.2">
      <c r="D1281" s="61"/>
    </row>
    <row r="1282" spans="4:4" x14ac:dyDescent="0.2">
      <c r="D1282" s="61"/>
    </row>
    <row r="1283" spans="4:4" x14ac:dyDescent="0.2">
      <c r="D1283" s="61"/>
    </row>
    <row r="1284" spans="4:4" x14ac:dyDescent="0.2">
      <c r="D1284" s="61"/>
    </row>
    <row r="1285" spans="4:4" x14ac:dyDescent="0.2">
      <c r="D1285" s="61"/>
    </row>
    <row r="1286" spans="4:4" x14ac:dyDescent="0.2">
      <c r="D1286" s="61"/>
    </row>
    <row r="1287" spans="4:4" x14ac:dyDescent="0.2">
      <c r="D1287" s="61"/>
    </row>
    <row r="1288" spans="4:4" x14ac:dyDescent="0.2">
      <c r="D1288" s="61"/>
    </row>
    <row r="1289" spans="4:4" x14ac:dyDescent="0.2">
      <c r="D1289" s="61"/>
    </row>
    <row r="1290" spans="4:4" x14ac:dyDescent="0.2">
      <c r="D1290" s="61"/>
    </row>
    <row r="1291" spans="4:4" x14ac:dyDescent="0.2">
      <c r="D1291" s="61"/>
    </row>
    <row r="1292" spans="4:4" x14ac:dyDescent="0.2">
      <c r="D1292" s="61"/>
    </row>
    <row r="1293" spans="4:4" x14ac:dyDescent="0.2">
      <c r="D1293" s="61"/>
    </row>
    <row r="1294" spans="4:4" x14ac:dyDescent="0.2">
      <c r="D1294" s="61"/>
    </row>
    <row r="1295" spans="4:4" x14ac:dyDescent="0.2">
      <c r="D1295" s="61"/>
    </row>
    <row r="1296" spans="4:4" x14ac:dyDescent="0.2">
      <c r="D1296" s="61"/>
    </row>
    <row r="1297" spans="4:4" x14ac:dyDescent="0.2">
      <c r="D1297" s="61"/>
    </row>
    <row r="1298" spans="4:4" x14ac:dyDescent="0.2">
      <c r="D1298" s="61"/>
    </row>
    <row r="1299" spans="4:4" x14ac:dyDescent="0.2">
      <c r="D1299" s="61"/>
    </row>
    <row r="1300" spans="4:4" x14ac:dyDescent="0.2">
      <c r="D1300" s="61"/>
    </row>
    <row r="1301" spans="4:4" x14ac:dyDescent="0.2">
      <c r="D1301" s="61"/>
    </row>
    <row r="1302" spans="4:4" x14ac:dyDescent="0.2">
      <c r="D1302" s="61"/>
    </row>
    <row r="1303" spans="4:4" x14ac:dyDescent="0.2">
      <c r="D1303" s="61"/>
    </row>
    <row r="1304" spans="4:4" x14ac:dyDescent="0.2">
      <c r="D1304" s="61"/>
    </row>
    <row r="1305" spans="4:4" x14ac:dyDescent="0.2">
      <c r="D1305" s="61"/>
    </row>
    <row r="1306" spans="4:4" x14ac:dyDescent="0.2">
      <c r="D1306" s="61"/>
    </row>
    <row r="1307" spans="4:4" x14ac:dyDescent="0.2">
      <c r="D1307" s="61"/>
    </row>
    <row r="1308" spans="4:4" x14ac:dyDescent="0.2">
      <c r="D1308" s="61"/>
    </row>
    <row r="1309" spans="4:4" x14ac:dyDescent="0.2">
      <c r="D1309" s="61"/>
    </row>
    <row r="1310" spans="4:4" x14ac:dyDescent="0.2">
      <c r="D1310" s="61"/>
    </row>
    <row r="1311" spans="4:4" x14ac:dyDescent="0.2">
      <c r="D1311" s="61"/>
    </row>
    <row r="1312" spans="4:4" x14ac:dyDescent="0.2">
      <c r="D1312" s="61"/>
    </row>
    <row r="1313" spans="4:4" x14ac:dyDescent="0.2">
      <c r="D1313" s="61"/>
    </row>
    <row r="1314" spans="4:4" x14ac:dyDescent="0.2">
      <c r="D1314" s="61"/>
    </row>
    <row r="1315" spans="4:4" x14ac:dyDescent="0.2">
      <c r="D1315" s="61"/>
    </row>
    <row r="1316" spans="4:4" x14ac:dyDescent="0.2">
      <c r="D1316" s="61"/>
    </row>
    <row r="1317" spans="4:4" x14ac:dyDescent="0.2">
      <c r="D1317" s="61"/>
    </row>
    <row r="1318" spans="4:4" x14ac:dyDescent="0.2">
      <c r="D1318" s="61"/>
    </row>
    <row r="1319" spans="4:4" x14ac:dyDescent="0.2">
      <c r="D1319" s="61"/>
    </row>
    <row r="1320" spans="4:4" x14ac:dyDescent="0.2">
      <c r="D1320" s="61"/>
    </row>
    <row r="1321" spans="4:4" x14ac:dyDescent="0.2">
      <c r="D1321" s="61"/>
    </row>
    <row r="1322" spans="4:4" x14ac:dyDescent="0.2">
      <c r="D1322" s="61"/>
    </row>
    <row r="1323" spans="4:4" x14ac:dyDescent="0.2">
      <c r="D1323" s="61"/>
    </row>
    <row r="1324" spans="4:4" x14ac:dyDescent="0.2">
      <c r="D1324" s="61"/>
    </row>
    <row r="1325" spans="4:4" x14ac:dyDescent="0.2">
      <c r="D1325" s="61"/>
    </row>
    <row r="1326" spans="4:4" x14ac:dyDescent="0.2">
      <c r="D1326" s="61"/>
    </row>
    <row r="1327" spans="4:4" x14ac:dyDescent="0.2">
      <c r="D1327" s="61"/>
    </row>
    <row r="1328" spans="4:4" x14ac:dyDescent="0.2">
      <c r="D1328" s="61"/>
    </row>
    <row r="1329" spans="4:4" x14ac:dyDescent="0.2">
      <c r="D1329" s="61"/>
    </row>
    <row r="1330" spans="4:4" x14ac:dyDescent="0.2">
      <c r="D1330" s="61"/>
    </row>
    <row r="1331" spans="4:4" x14ac:dyDescent="0.2">
      <c r="D1331" s="61"/>
    </row>
    <row r="1332" spans="4:4" x14ac:dyDescent="0.2">
      <c r="D1332" s="61"/>
    </row>
    <row r="1333" spans="4:4" x14ac:dyDescent="0.2">
      <c r="D1333" s="61"/>
    </row>
    <row r="1334" spans="4:4" x14ac:dyDescent="0.2">
      <c r="D1334" s="61"/>
    </row>
    <row r="1335" spans="4:4" x14ac:dyDescent="0.2">
      <c r="D1335" s="61"/>
    </row>
    <row r="1336" spans="4:4" x14ac:dyDescent="0.2">
      <c r="D1336" s="61"/>
    </row>
    <row r="1337" spans="4:4" x14ac:dyDescent="0.2">
      <c r="D1337" s="61"/>
    </row>
    <row r="1338" spans="4:4" x14ac:dyDescent="0.2">
      <c r="D1338" s="61"/>
    </row>
    <row r="1339" spans="4:4" x14ac:dyDescent="0.2">
      <c r="D1339" s="61"/>
    </row>
    <row r="1340" spans="4:4" x14ac:dyDescent="0.2">
      <c r="D1340" s="61"/>
    </row>
    <row r="1341" spans="4:4" x14ac:dyDescent="0.2">
      <c r="D1341" s="61"/>
    </row>
    <row r="1342" spans="4:4" x14ac:dyDescent="0.2">
      <c r="D1342" s="61"/>
    </row>
    <row r="1343" spans="4:4" x14ac:dyDescent="0.2">
      <c r="D1343" s="61"/>
    </row>
    <row r="1344" spans="4:4" x14ac:dyDescent="0.2">
      <c r="D1344" s="61"/>
    </row>
    <row r="1345" spans="4:4" x14ac:dyDescent="0.2">
      <c r="D1345" s="61"/>
    </row>
    <row r="1346" spans="4:4" x14ac:dyDescent="0.2">
      <c r="D1346" s="61"/>
    </row>
    <row r="1347" spans="4:4" x14ac:dyDescent="0.2">
      <c r="D1347" s="61"/>
    </row>
    <row r="1348" spans="4:4" x14ac:dyDescent="0.2">
      <c r="D1348" s="61"/>
    </row>
    <row r="1349" spans="4:4" x14ac:dyDescent="0.2">
      <c r="D1349" s="61"/>
    </row>
    <row r="1350" spans="4:4" x14ac:dyDescent="0.2">
      <c r="D1350" s="61"/>
    </row>
    <row r="1351" spans="4:4" x14ac:dyDescent="0.2">
      <c r="D1351" s="61"/>
    </row>
    <row r="1352" spans="4:4" x14ac:dyDescent="0.2">
      <c r="D1352" s="61"/>
    </row>
    <row r="1353" spans="4:4" x14ac:dyDescent="0.2">
      <c r="D1353" s="61"/>
    </row>
    <row r="1354" spans="4:4" x14ac:dyDescent="0.2">
      <c r="D1354" s="61"/>
    </row>
    <row r="1355" spans="4:4" x14ac:dyDescent="0.2">
      <c r="D1355" s="61"/>
    </row>
    <row r="1356" spans="4:4" x14ac:dyDescent="0.2">
      <c r="D1356" s="61"/>
    </row>
    <row r="1357" spans="4:4" x14ac:dyDescent="0.2">
      <c r="D1357" s="61"/>
    </row>
    <row r="1358" spans="4:4" x14ac:dyDescent="0.2">
      <c r="D1358" s="61"/>
    </row>
    <row r="1359" spans="4:4" x14ac:dyDescent="0.2">
      <c r="D1359" s="61"/>
    </row>
    <row r="1360" spans="4:4" x14ac:dyDescent="0.2">
      <c r="D1360" s="61"/>
    </row>
    <row r="1361" spans="4:4" x14ac:dyDescent="0.2">
      <c r="D1361" s="61"/>
    </row>
    <row r="1362" spans="4:4" x14ac:dyDescent="0.2">
      <c r="D1362" s="61"/>
    </row>
    <row r="1363" spans="4:4" x14ac:dyDescent="0.2">
      <c r="D1363" s="61"/>
    </row>
    <row r="1364" spans="4:4" x14ac:dyDescent="0.2">
      <c r="D1364" s="61"/>
    </row>
    <row r="1365" spans="4:4" x14ac:dyDescent="0.2">
      <c r="D1365" s="61"/>
    </row>
    <row r="1366" spans="4:4" x14ac:dyDescent="0.2">
      <c r="D1366" s="61"/>
    </row>
    <row r="1367" spans="4:4" x14ac:dyDescent="0.2">
      <c r="D1367" s="61"/>
    </row>
    <row r="1368" spans="4:4" x14ac:dyDescent="0.2">
      <c r="D1368" s="61"/>
    </row>
    <row r="1369" spans="4:4" x14ac:dyDescent="0.2">
      <c r="D1369" s="61"/>
    </row>
    <row r="1370" spans="4:4" x14ac:dyDescent="0.2">
      <c r="D1370" s="61"/>
    </row>
    <row r="1371" spans="4:4" x14ac:dyDescent="0.2">
      <c r="D1371" s="61"/>
    </row>
    <row r="1372" spans="4:4" x14ac:dyDescent="0.2">
      <c r="D1372" s="61"/>
    </row>
    <row r="1373" spans="4:4" x14ac:dyDescent="0.2">
      <c r="D1373" s="61"/>
    </row>
    <row r="1374" spans="4:4" x14ac:dyDescent="0.2">
      <c r="D1374" s="61"/>
    </row>
    <row r="1375" spans="4:4" x14ac:dyDescent="0.2">
      <c r="D1375" s="61"/>
    </row>
    <row r="1376" spans="4:4" x14ac:dyDescent="0.2">
      <c r="D1376" s="61"/>
    </row>
    <row r="1377" spans="4:4" x14ac:dyDescent="0.2">
      <c r="D1377" s="61"/>
    </row>
    <row r="1378" spans="4:4" x14ac:dyDescent="0.2">
      <c r="D1378" s="61"/>
    </row>
    <row r="1379" spans="4:4" x14ac:dyDescent="0.2">
      <c r="D1379" s="61"/>
    </row>
    <row r="1380" spans="4:4" x14ac:dyDescent="0.2">
      <c r="D1380" s="61"/>
    </row>
    <row r="1381" spans="4:4" x14ac:dyDescent="0.2">
      <c r="D1381" s="61"/>
    </row>
    <row r="1382" spans="4:4" x14ac:dyDescent="0.2">
      <c r="D1382" s="61"/>
    </row>
    <row r="1383" spans="4:4" x14ac:dyDescent="0.2">
      <c r="D1383" s="61"/>
    </row>
    <row r="1384" spans="4:4" x14ac:dyDescent="0.2">
      <c r="D1384" s="61"/>
    </row>
    <row r="1385" spans="4:4" x14ac:dyDescent="0.2">
      <c r="D1385" s="61"/>
    </row>
    <row r="1386" spans="4:4" x14ac:dyDescent="0.2">
      <c r="D1386" s="61"/>
    </row>
    <row r="1387" spans="4:4" x14ac:dyDescent="0.2">
      <c r="D1387" s="61"/>
    </row>
    <row r="1388" spans="4:4" x14ac:dyDescent="0.2">
      <c r="D1388" s="61"/>
    </row>
    <row r="1389" spans="4:4" x14ac:dyDescent="0.2">
      <c r="D1389" s="61"/>
    </row>
    <row r="1390" spans="4:4" x14ac:dyDescent="0.2">
      <c r="D1390" s="61"/>
    </row>
    <row r="1391" spans="4:4" x14ac:dyDescent="0.2">
      <c r="D1391" s="61"/>
    </row>
    <row r="1392" spans="4:4" x14ac:dyDescent="0.2">
      <c r="D1392" s="61"/>
    </row>
    <row r="1393" spans="4:4" x14ac:dyDescent="0.2">
      <c r="D1393" s="61"/>
    </row>
    <row r="1394" spans="4:4" x14ac:dyDescent="0.2">
      <c r="D1394" s="61"/>
    </row>
    <row r="1395" spans="4:4" x14ac:dyDescent="0.2">
      <c r="D1395" s="61"/>
    </row>
    <row r="1396" spans="4:4" x14ac:dyDescent="0.2">
      <c r="D1396" s="61"/>
    </row>
    <row r="1397" spans="4:4" x14ac:dyDescent="0.2">
      <c r="D1397" s="61"/>
    </row>
    <row r="1398" spans="4:4" x14ac:dyDescent="0.2">
      <c r="D1398" s="61"/>
    </row>
    <row r="1399" spans="4:4" x14ac:dyDescent="0.2">
      <c r="D1399" s="61"/>
    </row>
    <row r="1400" spans="4:4" x14ac:dyDescent="0.2">
      <c r="D1400" s="61"/>
    </row>
    <row r="1401" spans="4:4" x14ac:dyDescent="0.2">
      <c r="D1401" s="61"/>
    </row>
    <row r="1402" spans="4:4" x14ac:dyDescent="0.2">
      <c r="D1402" s="61"/>
    </row>
    <row r="1403" spans="4:4" x14ac:dyDescent="0.2">
      <c r="D1403" s="61"/>
    </row>
    <row r="1404" spans="4:4" x14ac:dyDescent="0.2">
      <c r="D1404" s="61"/>
    </row>
    <row r="1405" spans="4:4" x14ac:dyDescent="0.2">
      <c r="D1405" s="61"/>
    </row>
    <row r="1406" spans="4:4" x14ac:dyDescent="0.2">
      <c r="D1406" s="61"/>
    </row>
    <row r="1407" spans="4:4" x14ac:dyDescent="0.2">
      <c r="D1407" s="61"/>
    </row>
    <row r="1408" spans="4:4" x14ac:dyDescent="0.2">
      <c r="D1408" s="61"/>
    </row>
    <row r="1409" spans="4:4" x14ac:dyDescent="0.2">
      <c r="D1409" s="61"/>
    </row>
    <row r="1410" spans="4:4" x14ac:dyDescent="0.2">
      <c r="D1410" s="61"/>
    </row>
    <row r="1411" spans="4:4" x14ac:dyDescent="0.2">
      <c r="D1411" s="61"/>
    </row>
    <row r="1412" spans="4:4" x14ac:dyDescent="0.2">
      <c r="D1412" s="61"/>
    </row>
    <row r="1413" spans="4:4" x14ac:dyDescent="0.2">
      <c r="D1413" s="61"/>
    </row>
    <row r="1414" spans="4:4" x14ac:dyDescent="0.2">
      <c r="D1414" s="61"/>
    </row>
    <row r="1415" spans="4:4" x14ac:dyDescent="0.2">
      <c r="D1415" s="61"/>
    </row>
    <row r="1416" spans="4:4" x14ac:dyDescent="0.2">
      <c r="D1416" s="61"/>
    </row>
    <row r="1417" spans="4:4" x14ac:dyDescent="0.2">
      <c r="D1417" s="61"/>
    </row>
    <row r="1418" spans="4:4" x14ac:dyDescent="0.2">
      <c r="D1418" s="61"/>
    </row>
    <row r="1419" spans="4:4" x14ac:dyDescent="0.2">
      <c r="D1419" s="61"/>
    </row>
    <row r="1420" spans="4:4" x14ac:dyDescent="0.2">
      <c r="D1420" s="61"/>
    </row>
    <row r="1421" spans="4:4" x14ac:dyDescent="0.2">
      <c r="D1421" s="61"/>
    </row>
    <row r="1422" spans="4:4" x14ac:dyDescent="0.2">
      <c r="D1422" s="61"/>
    </row>
    <row r="1423" spans="4:4" x14ac:dyDescent="0.2">
      <c r="D1423" s="61"/>
    </row>
    <row r="1424" spans="4:4" x14ac:dyDescent="0.2">
      <c r="D1424" s="61"/>
    </row>
    <row r="1425" spans="4:4" x14ac:dyDescent="0.2">
      <c r="D1425" s="61"/>
    </row>
    <row r="1426" spans="4:4" x14ac:dyDescent="0.2">
      <c r="D1426" s="61"/>
    </row>
    <row r="1427" spans="4:4" x14ac:dyDescent="0.2">
      <c r="D1427" s="61"/>
    </row>
    <row r="1428" spans="4:4" x14ac:dyDescent="0.2">
      <c r="D1428" s="61"/>
    </row>
    <row r="1429" spans="4:4" x14ac:dyDescent="0.2">
      <c r="D1429" s="61"/>
    </row>
    <row r="1430" spans="4:4" x14ac:dyDescent="0.2">
      <c r="D1430" s="61"/>
    </row>
    <row r="1431" spans="4:4" x14ac:dyDescent="0.2">
      <c r="D1431" s="61"/>
    </row>
    <row r="1432" spans="4:4" x14ac:dyDescent="0.2">
      <c r="D1432" s="61"/>
    </row>
    <row r="1433" spans="4:4" x14ac:dyDescent="0.2">
      <c r="D1433" s="61"/>
    </row>
    <row r="1434" spans="4:4" x14ac:dyDescent="0.2">
      <c r="D1434" s="61"/>
    </row>
    <row r="1435" spans="4:4" x14ac:dyDescent="0.2">
      <c r="D1435" s="61"/>
    </row>
    <row r="1436" spans="4:4" x14ac:dyDescent="0.2">
      <c r="D1436" s="61"/>
    </row>
    <row r="1437" spans="4:4" x14ac:dyDescent="0.2">
      <c r="D1437" s="61"/>
    </row>
    <row r="1438" spans="4:4" x14ac:dyDescent="0.2">
      <c r="D1438" s="61"/>
    </row>
    <row r="1439" spans="4:4" x14ac:dyDescent="0.2">
      <c r="D1439" s="61"/>
    </row>
    <row r="1440" spans="4:4" x14ac:dyDescent="0.2">
      <c r="D1440" s="61"/>
    </row>
    <row r="1441" spans="4:4" x14ac:dyDescent="0.2">
      <c r="D1441" s="61"/>
    </row>
    <row r="1442" spans="4:4" x14ac:dyDescent="0.2">
      <c r="D1442" s="61"/>
    </row>
    <row r="1443" spans="4:4" x14ac:dyDescent="0.2">
      <c r="D1443" s="61"/>
    </row>
    <row r="1444" spans="4:4" x14ac:dyDescent="0.2">
      <c r="D1444" s="61"/>
    </row>
    <row r="1445" spans="4:4" x14ac:dyDescent="0.2">
      <c r="D1445" s="61"/>
    </row>
    <row r="1446" spans="4:4" x14ac:dyDescent="0.2">
      <c r="D1446" s="61"/>
    </row>
    <row r="1447" spans="4:4" x14ac:dyDescent="0.2">
      <c r="D1447" s="61"/>
    </row>
    <row r="1448" spans="4:4" x14ac:dyDescent="0.2">
      <c r="D1448" s="61"/>
    </row>
    <row r="1449" spans="4:4" x14ac:dyDescent="0.2">
      <c r="D1449" s="61"/>
    </row>
    <row r="1450" spans="4:4" x14ac:dyDescent="0.2">
      <c r="D1450" s="61"/>
    </row>
    <row r="1451" spans="4:4" x14ac:dyDescent="0.2">
      <c r="D1451" s="61"/>
    </row>
    <row r="1452" spans="4:4" x14ac:dyDescent="0.2">
      <c r="D1452" s="61"/>
    </row>
    <row r="1453" spans="4:4" x14ac:dyDescent="0.2">
      <c r="D1453" s="61"/>
    </row>
    <row r="1454" spans="4:4" x14ac:dyDescent="0.2">
      <c r="D1454" s="61"/>
    </row>
    <row r="1455" spans="4:4" x14ac:dyDescent="0.2">
      <c r="D1455" s="61"/>
    </row>
    <row r="1456" spans="4:4" x14ac:dyDescent="0.2">
      <c r="D1456" s="61"/>
    </row>
    <row r="1457" spans="4:4" x14ac:dyDescent="0.2">
      <c r="D1457" s="61"/>
    </row>
    <row r="1458" spans="4:4" x14ac:dyDescent="0.2">
      <c r="D1458" s="61"/>
    </row>
    <row r="1459" spans="4:4" x14ac:dyDescent="0.2">
      <c r="D1459" s="61"/>
    </row>
    <row r="1460" spans="4:4" x14ac:dyDescent="0.2">
      <c r="D1460" s="61"/>
    </row>
    <row r="1461" spans="4:4" x14ac:dyDescent="0.2">
      <c r="D1461" s="61"/>
    </row>
    <row r="1462" spans="4:4" x14ac:dyDescent="0.2">
      <c r="D1462" s="61"/>
    </row>
    <row r="1463" spans="4:4" x14ac:dyDescent="0.2">
      <c r="D1463" s="61"/>
    </row>
    <row r="1464" spans="4:4" x14ac:dyDescent="0.2">
      <c r="D1464" s="61"/>
    </row>
    <row r="1465" spans="4:4" x14ac:dyDescent="0.2">
      <c r="D1465" s="61"/>
    </row>
    <row r="1466" spans="4:4" x14ac:dyDescent="0.2">
      <c r="D1466" s="61"/>
    </row>
    <row r="1467" spans="4:4" x14ac:dyDescent="0.2">
      <c r="D1467" s="61"/>
    </row>
    <row r="1468" spans="4:4" x14ac:dyDescent="0.2">
      <c r="D1468" s="61"/>
    </row>
    <row r="1469" spans="4:4" x14ac:dyDescent="0.2">
      <c r="D1469" s="61"/>
    </row>
    <row r="1470" spans="4:4" x14ac:dyDescent="0.2">
      <c r="D1470" s="61"/>
    </row>
    <row r="1471" spans="4:4" x14ac:dyDescent="0.2">
      <c r="D1471" s="61"/>
    </row>
    <row r="1472" spans="4:4" x14ac:dyDescent="0.2">
      <c r="D1472" s="61"/>
    </row>
    <row r="1473" spans="4:4" x14ac:dyDescent="0.2">
      <c r="D1473" s="61"/>
    </row>
    <row r="1474" spans="4:4" x14ac:dyDescent="0.2">
      <c r="D1474" s="61"/>
    </row>
    <row r="1475" spans="4:4" x14ac:dyDescent="0.2">
      <c r="D1475" s="61"/>
    </row>
    <row r="1476" spans="4:4" x14ac:dyDescent="0.2">
      <c r="D1476" s="61"/>
    </row>
    <row r="1477" spans="4:4" x14ac:dyDescent="0.2">
      <c r="D1477" s="61"/>
    </row>
    <row r="1478" spans="4:4" x14ac:dyDescent="0.2">
      <c r="D1478" s="61"/>
    </row>
    <row r="1479" spans="4:4" x14ac:dyDescent="0.2">
      <c r="D1479" s="61"/>
    </row>
    <row r="1480" spans="4:4" x14ac:dyDescent="0.2">
      <c r="D1480" s="61"/>
    </row>
    <row r="1481" spans="4:4" x14ac:dyDescent="0.2">
      <c r="D1481" s="61"/>
    </row>
    <row r="1482" spans="4:4" x14ac:dyDescent="0.2">
      <c r="D1482" s="61"/>
    </row>
    <row r="1483" spans="4:4" x14ac:dyDescent="0.2">
      <c r="D1483" s="61"/>
    </row>
    <row r="1484" spans="4:4" x14ac:dyDescent="0.2">
      <c r="D1484" s="61"/>
    </row>
    <row r="1485" spans="4:4" x14ac:dyDescent="0.2">
      <c r="D1485" s="61"/>
    </row>
    <row r="1486" spans="4:4" x14ac:dyDescent="0.2">
      <c r="D1486" s="61"/>
    </row>
    <row r="1487" spans="4:4" x14ac:dyDescent="0.2">
      <c r="D1487" s="61"/>
    </row>
    <row r="1488" spans="4:4" x14ac:dyDescent="0.2">
      <c r="D1488" s="61"/>
    </row>
    <row r="1489" spans="4:4" x14ac:dyDescent="0.2">
      <c r="D1489" s="61"/>
    </row>
    <row r="1490" spans="4:4" x14ac:dyDescent="0.2">
      <c r="D1490" s="61"/>
    </row>
    <row r="1491" spans="4:4" x14ac:dyDescent="0.2">
      <c r="D1491" s="61"/>
    </row>
    <row r="1492" spans="4:4" x14ac:dyDescent="0.2">
      <c r="D1492" s="61"/>
    </row>
    <row r="1493" spans="4:4" x14ac:dyDescent="0.2">
      <c r="D1493" s="61"/>
    </row>
    <row r="1494" spans="4:4" x14ac:dyDescent="0.2">
      <c r="D1494" s="61"/>
    </row>
    <row r="1495" spans="4:4" x14ac:dyDescent="0.2">
      <c r="D1495" s="61"/>
    </row>
    <row r="1496" spans="4:4" x14ac:dyDescent="0.2">
      <c r="D1496" s="61"/>
    </row>
    <row r="1497" spans="4:4" x14ac:dyDescent="0.2">
      <c r="D1497" s="61"/>
    </row>
    <row r="1498" spans="4:4" x14ac:dyDescent="0.2">
      <c r="D1498" s="61"/>
    </row>
    <row r="1499" spans="4:4" x14ac:dyDescent="0.2">
      <c r="D1499" s="61"/>
    </row>
    <row r="1500" spans="4:4" x14ac:dyDescent="0.2">
      <c r="D1500" s="61"/>
    </row>
    <row r="1501" spans="4:4" x14ac:dyDescent="0.2">
      <c r="D1501" s="61"/>
    </row>
    <row r="1502" spans="4:4" x14ac:dyDescent="0.2">
      <c r="D1502" s="61"/>
    </row>
    <row r="1503" spans="4:4" x14ac:dyDescent="0.2">
      <c r="D1503" s="61"/>
    </row>
    <row r="1504" spans="4:4" x14ac:dyDescent="0.2">
      <c r="D1504" s="61"/>
    </row>
    <row r="1505" spans="4:4" x14ac:dyDescent="0.2">
      <c r="D1505" s="61"/>
    </row>
    <row r="1506" spans="4:4" x14ac:dyDescent="0.2">
      <c r="D1506" s="61"/>
    </row>
    <row r="1507" spans="4:4" x14ac:dyDescent="0.2">
      <c r="D1507" s="61"/>
    </row>
    <row r="1508" spans="4:4" x14ac:dyDescent="0.2">
      <c r="D1508" s="61"/>
    </row>
    <row r="1509" spans="4:4" x14ac:dyDescent="0.2">
      <c r="D1509" s="61"/>
    </row>
    <row r="1510" spans="4:4" x14ac:dyDescent="0.2">
      <c r="D1510" s="61"/>
    </row>
    <row r="1511" spans="4:4" x14ac:dyDescent="0.2">
      <c r="D1511" s="61"/>
    </row>
    <row r="1512" spans="4:4" x14ac:dyDescent="0.2">
      <c r="D1512" s="61"/>
    </row>
    <row r="1513" spans="4:4" x14ac:dyDescent="0.2">
      <c r="D1513" s="61"/>
    </row>
    <row r="1514" spans="4:4" x14ac:dyDescent="0.2">
      <c r="D1514" s="61"/>
    </row>
    <row r="1515" spans="4:4" x14ac:dyDescent="0.2">
      <c r="D1515" s="61"/>
    </row>
    <row r="1516" spans="4:4" x14ac:dyDescent="0.2">
      <c r="D1516" s="61"/>
    </row>
    <row r="1517" spans="4:4" x14ac:dyDescent="0.2">
      <c r="D1517" s="61"/>
    </row>
    <row r="1518" spans="4:4" x14ac:dyDescent="0.2">
      <c r="D1518" s="61"/>
    </row>
    <row r="1519" spans="4:4" x14ac:dyDescent="0.2">
      <c r="D1519" s="61"/>
    </row>
    <row r="1520" spans="4:4" x14ac:dyDescent="0.2">
      <c r="D1520" s="61"/>
    </row>
    <row r="1521" spans="4:4" x14ac:dyDescent="0.2">
      <c r="D1521" s="61"/>
    </row>
    <row r="1522" spans="4:4" x14ac:dyDescent="0.2">
      <c r="D1522" s="61"/>
    </row>
    <row r="1523" spans="4:4" x14ac:dyDescent="0.2">
      <c r="D1523" s="61"/>
    </row>
    <row r="1524" spans="4:4" x14ac:dyDescent="0.2">
      <c r="D1524" s="61"/>
    </row>
    <row r="1525" spans="4:4" x14ac:dyDescent="0.2">
      <c r="D1525" s="61"/>
    </row>
    <row r="1526" spans="4:4" x14ac:dyDescent="0.2">
      <c r="D1526" s="61"/>
    </row>
    <row r="1527" spans="4:4" x14ac:dyDescent="0.2">
      <c r="D1527" s="61"/>
    </row>
    <row r="1528" spans="4:4" x14ac:dyDescent="0.2">
      <c r="D1528" s="61"/>
    </row>
    <row r="1529" spans="4:4" x14ac:dyDescent="0.2">
      <c r="D1529" s="61"/>
    </row>
    <row r="1530" spans="4:4" x14ac:dyDescent="0.2">
      <c r="D1530" s="61"/>
    </row>
    <row r="1531" spans="4:4" x14ac:dyDescent="0.2">
      <c r="D1531" s="61"/>
    </row>
    <row r="1532" spans="4:4" x14ac:dyDescent="0.2">
      <c r="D1532" s="61"/>
    </row>
    <row r="1533" spans="4:4" x14ac:dyDescent="0.2">
      <c r="D1533" s="61"/>
    </row>
    <row r="1534" spans="4:4" x14ac:dyDescent="0.2">
      <c r="D1534" s="61"/>
    </row>
    <row r="1535" spans="4:4" x14ac:dyDescent="0.2">
      <c r="D1535" s="61"/>
    </row>
    <row r="1536" spans="4:4" x14ac:dyDescent="0.2">
      <c r="D1536" s="61"/>
    </row>
    <row r="1537" spans="4:4" x14ac:dyDescent="0.2">
      <c r="D1537" s="61"/>
    </row>
    <row r="1538" spans="4:4" x14ac:dyDescent="0.2">
      <c r="D1538" s="61"/>
    </row>
    <row r="1539" spans="4:4" x14ac:dyDescent="0.2">
      <c r="D1539" s="61"/>
    </row>
    <row r="1540" spans="4:4" x14ac:dyDescent="0.2">
      <c r="D1540" s="61"/>
    </row>
    <row r="1541" spans="4:4" x14ac:dyDescent="0.2">
      <c r="D1541" s="61"/>
    </row>
    <row r="1542" spans="4:4" x14ac:dyDescent="0.2">
      <c r="D1542" s="61"/>
    </row>
    <row r="1543" spans="4:4" x14ac:dyDescent="0.2">
      <c r="D1543" s="61"/>
    </row>
    <row r="1544" spans="4:4" x14ac:dyDescent="0.2">
      <c r="D1544" s="61"/>
    </row>
    <row r="1545" spans="4:4" x14ac:dyDescent="0.2">
      <c r="D1545" s="61"/>
    </row>
    <row r="1546" spans="4:4" x14ac:dyDescent="0.2">
      <c r="D1546" s="61"/>
    </row>
    <row r="1547" spans="4:4" x14ac:dyDescent="0.2">
      <c r="D1547" s="61"/>
    </row>
    <row r="1548" spans="4:4" x14ac:dyDescent="0.2">
      <c r="D1548" s="61"/>
    </row>
    <row r="1549" spans="4:4" x14ac:dyDescent="0.2">
      <c r="D1549" s="61"/>
    </row>
    <row r="1550" spans="4:4" x14ac:dyDescent="0.2">
      <c r="D1550" s="61"/>
    </row>
    <row r="1551" spans="4:4" x14ac:dyDescent="0.2">
      <c r="D1551" s="61"/>
    </row>
    <row r="1552" spans="4:4" x14ac:dyDescent="0.2">
      <c r="D1552" s="61"/>
    </row>
    <row r="1553" spans="4:4" x14ac:dyDescent="0.2">
      <c r="D1553" s="61"/>
    </row>
    <row r="1554" spans="4:4" x14ac:dyDescent="0.2">
      <c r="D1554" s="61"/>
    </row>
    <row r="1555" spans="4:4" x14ac:dyDescent="0.2">
      <c r="D1555" s="61"/>
    </row>
    <row r="1556" spans="4:4" x14ac:dyDescent="0.2">
      <c r="D1556" s="61"/>
    </row>
    <row r="1557" spans="4:4" x14ac:dyDescent="0.2">
      <c r="D1557" s="61"/>
    </row>
    <row r="1558" spans="4:4" x14ac:dyDescent="0.2">
      <c r="D1558" s="61"/>
    </row>
    <row r="1559" spans="4:4" x14ac:dyDescent="0.2">
      <c r="D1559" s="61"/>
    </row>
    <row r="1560" spans="4:4" x14ac:dyDescent="0.2">
      <c r="D1560" s="61"/>
    </row>
    <row r="1561" spans="4:4" x14ac:dyDescent="0.2">
      <c r="D1561" s="61"/>
    </row>
    <row r="1562" spans="4:4" x14ac:dyDescent="0.2">
      <c r="D1562" s="61"/>
    </row>
    <row r="1563" spans="4:4" x14ac:dyDescent="0.2">
      <c r="D1563" s="61"/>
    </row>
    <row r="1564" spans="4:4" x14ac:dyDescent="0.2">
      <c r="D1564" s="61"/>
    </row>
    <row r="1565" spans="4:4" x14ac:dyDescent="0.2">
      <c r="D1565" s="61"/>
    </row>
    <row r="1566" spans="4:4" x14ac:dyDescent="0.2">
      <c r="D1566" s="61"/>
    </row>
    <row r="1567" spans="4:4" x14ac:dyDescent="0.2">
      <c r="D1567" s="61"/>
    </row>
    <row r="1568" spans="4:4" x14ac:dyDescent="0.2">
      <c r="D1568" s="61"/>
    </row>
    <row r="1569" spans="4:4" x14ac:dyDescent="0.2">
      <c r="D1569" s="61"/>
    </row>
    <row r="1570" spans="4:4" x14ac:dyDescent="0.2">
      <c r="D1570" s="61"/>
    </row>
    <row r="1571" spans="4:4" x14ac:dyDescent="0.2">
      <c r="D1571" s="61"/>
    </row>
    <row r="1572" spans="4:4" x14ac:dyDescent="0.2">
      <c r="D1572" s="61"/>
    </row>
    <row r="1573" spans="4:4" x14ac:dyDescent="0.2">
      <c r="D1573" s="61"/>
    </row>
    <row r="1574" spans="4:4" x14ac:dyDescent="0.2">
      <c r="D1574" s="61"/>
    </row>
    <row r="1575" spans="4:4" x14ac:dyDescent="0.2">
      <c r="D1575" s="61"/>
    </row>
    <row r="1576" spans="4:4" x14ac:dyDescent="0.2">
      <c r="D1576" s="61"/>
    </row>
    <row r="1577" spans="4:4" x14ac:dyDescent="0.2">
      <c r="D1577" s="61"/>
    </row>
    <row r="1578" spans="4:4" x14ac:dyDescent="0.2">
      <c r="D1578" s="61"/>
    </row>
    <row r="1579" spans="4:4" x14ac:dyDescent="0.2">
      <c r="D1579" s="61"/>
    </row>
    <row r="1580" spans="4:4" x14ac:dyDescent="0.2">
      <c r="D1580" s="61"/>
    </row>
    <row r="1581" spans="4:4" x14ac:dyDescent="0.2">
      <c r="D1581" s="61"/>
    </row>
    <row r="1582" spans="4:4" x14ac:dyDescent="0.2">
      <c r="D1582" s="61"/>
    </row>
    <row r="1583" spans="4:4" x14ac:dyDescent="0.2">
      <c r="D1583" s="61"/>
    </row>
    <row r="1584" spans="4:4" x14ac:dyDescent="0.2">
      <c r="D1584" s="61"/>
    </row>
    <row r="1585" spans="4:4" x14ac:dyDescent="0.2">
      <c r="D1585" s="61"/>
    </row>
    <row r="1586" spans="4:4" x14ac:dyDescent="0.2">
      <c r="D1586" s="61"/>
    </row>
    <row r="1587" spans="4:4" x14ac:dyDescent="0.2">
      <c r="D1587" s="61"/>
    </row>
    <row r="1588" spans="4:4" x14ac:dyDescent="0.2">
      <c r="D1588" s="61"/>
    </row>
    <row r="1589" spans="4:4" x14ac:dyDescent="0.2">
      <c r="D1589" s="61"/>
    </row>
    <row r="1590" spans="4:4" x14ac:dyDescent="0.2">
      <c r="D1590" s="61"/>
    </row>
    <row r="1591" spans="4:4" x14ac:dyDescent="0.2">
      <c r="D1591" s="61"/>
    </row>
    <row r="1592" spans="4:4" x14ac:dyDescent="0.2">
      <c r="D1592" s="61"/>
    </row>
    <row r="1593" spans="4:4" x14ac:dyDescent="0.2">
      <c r="D1593" s="61"/>
    </row>
    <row r="1594" spans="4:4" x14ac:dyDescent="0.2">
      <c r="D1594" s="61"/>
    </row>
    <row r="1595" spans="4:4" x14ac:dyDescent="0.2">
      <c r="D1595" s="61"/>
    </row>
    <row r="1596" spans="4:4" x14ac:dyDescent="0.2">
      <c r="D1596" s="61"/>
    </row>
    <row r="1597" spans="4:4" x14ac:dyDescent="0.2">
      <c r="D1597" s="61"/>
    </row>
    <row r="1598" spans="4:4" x14ac:dyDescent="0.2">
      <c r="D1598" s="61"/>
    </row>
    <row r="1599" spans="4:4" x14ac:dyDescent="0.2">
      <c r="D1599" s="61"/>
    </row>
    <row r="1600" spans="4:4" x14ac:dyDescent="0.2">
      <c r="D1600" s="61"/>
    </row>
    <row r="1601" spans="4:4" x14ac:dyDescent="0.2">
      <c r="D1601" s="61"/>
    </row>
    <row r="1602" spans="4:4" x14ac:dyDescent="0.2">
      <c r="D1602" s="61"/>
    </row>
    <row r="1603" spans="4:4" x14ac:dyDescent="0.2">
      <c r="D1603" s="61"/>
    </row>
    <row r="1604" spans="4:4" x14ac:dyDescent="0.2">
      <c r="D1604" s="61"/>
    </row>
    <row r="1605" spans="4:4" x14ac:dyDescent="0.2">
      <c r="D1605" s="61"/>
    </row>
    <row r="1606" spans="4:4" x14ac:dyDescent="0.2">
      <c r="D1606" s="61"/>
    </row>
    <row r="1607" spans="4:4" x14ac:dyDescent="0.2">
      <c r="D1607" s="61"/>
    </row>
    <row r="1608" spans="4:4" x14ac:dyDescent="0.2">
      <c r="D1608" s="61"/>
    </row>
    <row r="1609" spans="4:4" x14ac:dyDescent="0.2">
      <c r="D1609" s="61"/>
    </row>
    <row r="1610" spans="4:4" x14ac:dyDescent="0.2">
      <c r="D1610" s="61"/>
    </row>
    <row r="1611" spans="4:4" x14ac:dyDescent="0.2">
      <c r="D1611" s="61"/>
    </row>
    <row r="1612" spans="4:4" x14ac:dyDescent="0.2">
      <c r="D1612" s="61"/>
    </row>
    <row r="1613" spans="4:4" x14ac:dyDescent="0.2">
      <c r="D1613" s="61"/>
    </row>
    <row r="1614" spans="4:4" x14ac:dyDescent="0.2">
      <c r="D1614" s="61"/>
    </row>
    <row r="1615" spans="4:4" x14ac:dyDescent="0.2">
      <c r="D1615" s="61"/>
    </row>
    <row r="1616" spans="4:4" x14ac:dyDescent="0.2">
      <c r="D1616" s="61"/>
    </row>
    <row r="1617" spans="4:4" x14ac:dyDescent="0.2">
      <c r="D1617" s="61"/>
    </row>
    <row r="1618" spans="4:4" x14ac:dyDescent="0.2">
      <c r="D1618" s="61"/>
    </row>
    <row r="1619" spans="4:4" x14ac:dyDescent="0.2">
      <c r="D1619" s="61"/>
    </row>
    <row r="1620" spans="4:4" x14ac:dyDescent="0.2">
      <c r="D1620" s="61"/>
    </row>
    <row r="1621" spans="4:4" x14ac:dyDescent="0.2">
      <c r="D1621" s="61"/>
    </row>
    <row r="1622" spans="4:4" x14ac:dyDescent="0.2">
      <c r="D1622" s="61"/>
    </row>
    <row r="1623" spans="4:4" x14ac:dyDescent="0.2">
      <c r="D1623" s="61"/>
    </row>
    <row r="1624" spans="4:4" x14ac:dyDescent="0.2">
      <c r="D1624" s="61"/>
    </row>
    <row r="1625" spans="4:4" x14ac:dyDescent="0.2">
      <c r="D1625" s="61"/>
    </row>
    <row r="1626" spans="4:4" x14ac:dyDescent="0.2">
      <c r="D1626" s="61"/>
    </row>
    <row r="1627" spans="4:4" x14ac:dyDescent="0.2">
      <c r="D1627" s="61"/>
    </row>
    <row r="1628" spans="4:4" x14ac:dyDescent="0.2">
      <c r="D1628" s="61"/>
    </row>
    <row r="1629" spans="4:4" x14ac:dyDescent="0.2">
      <c r="D1629" s="61"/>
    </row>
    <row r="1630" spans="4:4" x14ac:dyDescent="0.2">
      <c r="D1630" s="61"/>
    </row>
    <row r="1631" spans="4:4" x14ac:dyDescent="0.2">
      <c r="D1631" s="61"/>
    </row>
    <row r="1632" spans="4:4" x14ac:dyDescent="0.2">
      <c r="D1632" s="61"/>
    </row>
    <row r="1633" spans="4:4" x14ac:dyDescent="0.2">
      <c r="D1633" s="61"/>
    </row>
    <row r="1634" spans="4:4" x14ac:dyDescent="0.2">
      <c r="D1634" s="61"/>
    </row>
    <row r="1635" spans="4:4" x14ac:dyDescent="0.2">
      <c r="D1635" s="61"/>
    </row>
    <row r="1636" spans="4:4" x14ac:dyDescent="0.2">
      <c r="D1636" s="61"/>
    </row>
    <row r="1637" spans="4:4" x14ac:dyDescent="0.2">
      <c r="D1637" s="61"/>
    </row>
    <row r="1638" spans="4:4" x14ac:dyDescent="0.2">
      <c r="D1638" s="61"/>
    </row>
    <row r="1639" spans="4:4" x14ac:dyDescent="0.2">
      <c r="D1639" s="61"/>
    </row>
    <row r="1640" spans="4:4" x14ac:dyDescent="0.2">
      <c r="D1640" s="61"/>
    </row>
    <row r="1641" spans="4:4" x14ac:dyDescent="0.2">
      <c r="D1641" s="61"/>
    </row>
    <row r="1642" spans="4:4" x14ac:dyDescent="0.2">
      <c r="D1642" s="61"/>
    </row>
    <row r="1643" spans="4:4" x14ac:dyDescent="0.2">
      <c r="D1643" s="61"/>
    </row>
    <row r="1644" spans="4:4" x14ac:dyDescent="0.2">
      <c r="D1644" s="61"/>
    </row>
    <row r="1645" spans="4:4" x14ac:dyDescent="0.2">
      <c r="D1645" s="61"/>
    </row>
    <row r="1646" spans="4:4" x14ac:dyDescent="0.2">
      <c r="D1646" s="61"/>
    </row>
    <row r="1647" spans="4:4" x14ac:dyDescent="0.2">
      <c r="D1647" s="61"/>
    </row>
    <row r="1648" spans="4:4" x14ac:dyDescent="0.2">
      <c r="D1648" s="61"/>
    </row>
    <row r="1649" spans="4:4" x14ac:dyDescent="0.2">
      <c r="D1649" s="61"/>
    </row>
    <row r="1650" spans="4:4" x14ac:dyDescent="0.2">
      <c r="D1650" s="61"/>
    </row>
    <row r="1651" spans="4:4" x14ac:dyDescent="0.2">
      <c r="D1651" s="61"/>
    </row>
    <row r="1652" spans="4:4" x14ac:dyDescent="0.2">
      <c r="D1652" s="61"/>
    </row>
    <row r="1653" spans="4:4" x14ac:dyDescent="0.2">
      <c r="D1653" s="61"/>
    </row>
    <row r="1654" spans="4:4" x14ac:dyDescent="0.2">
      <c r="D1654" s="61"/>
    </row>
    <row r="1655" spans="4:4" x14ac:dyDescent="0.2">
      <c r="D1655" s="61"/>
    </row>
    <row r="1656" spans="4:4" x14ac:dyDescent="0.2">
      <c r="D1656" s="61"/>
    </row>
    <row r="1657" spans="4:4" x14ac:dyDescent="0.2">
      <c r="D1657" s="61"/>
    </row>
    <row r="1658" spans="4:4" x14ac:dyDescent="0.2">
      <c r="D1658" s="61"/>
    </row>
    <row r="1659" spans="4:4" x14ac:dyDescent="0.2">
      <c r="D1659" s="61"/>
    </row>
    <row r="1660" spans="4:4" x14ac:dyDescent="0.2">
      <c r="D1660" s="61"/>
    </row>
    <row r="1661" spans="4:4" x14ac:dyDescent="0.2">
      <c r="D1661" s="61"/>
    </row>
    <row r="1662" spans="4:4" x14ac:dyDescent="0.2">
      <c r="D1662" s="61"/>
    </row>
    <row r="1663" spans="4:4" x14ac:dyDescent="0.2">
      <c r="D1663" s="61"/>
    </row>
    <row r="1664" spans="4:4" x14ac:dyDescent="0.2">
      <c r="D1664" s="61"/>
    </row>
    <row r="1665" spans="4:4" x14ac:dyDescent="0.2">
      <c r="D1665" s="61"/>
    </row>
    <row r="1666" spans="4:4" x14ac:dyDescent="0.2">
      <c r="D1666" s="61"/>
    </row>
    <row r="1667" spans="4:4" x14ac:dyDescent="0.2">
      <c r="D1667" s="61"/>
    </row>
    <row r="1668" spans="4:4" x14ac:dyDescent="0.2">
      <c r="D1668" s="61"/>
    </row>
    <row r="1669" spans="4:4" x14ac:dyDescent="0.2">
      <c r="D1669" s="61"/>
    </row>
    <row r="1670" spans="4:4" x14ac:dyDescent="0.2">
      <c r="D1670" s="61"/>
    </row>
    <row r="1671" spans="4:4" x14ac:dyDescent="0.2">
      <c r="D1671" s="61"/>
    </row>
    <row r="1672" spans="4:4" x14ac:dyDescent="0.2">
      <c r="D1672" s="61"/>
    </row>
    <row r="1673" spans="4:4" x14ac:dyDescent="0.2">
      <c r="D1673" s="61"/>
    </row>
    <row r="1674" spans="4:4" x14ac:dyDescent="0.2">
      <c r="D1674" s="61"/>
    </row>
    <row r="1675" spans="4:4" x14ac:dyDescent="0.2">
      <c r="D1675" s="61"/>
    </row>
    <row r="1676" spans="4:4" x14ac:dyDescent="0.2">
      <c r="D1676" s="61"/>
    </row>
    <row r="1677" spans="4:4" x14ac:dyDescent="0.2">
      <c r="D1677" s="61"/>
    </row>
    <row r="1678" spans="4:4" x14ac:dyDescent="0.2">
      <c r="D1678" s="61"/>
    </row>
    <row r="1679" spans="4:4" x14ac:dyDescent="0.2">
      <c r="D1679" s="61"/>
    </row>
    <row r="1680" spans="4:4" x14ac:dyDescent="0.2">
      <c r="D1680" s="61"/>
    </row>
    <row r="1681" spans="4:4" x14ac:dyDescent="0.2">
      <c r="D1681" s="61"/>
    </row>
    <row r="1682" spans="4:4" x14ac:dyDescent="0.2">
      <c r="D1682" s="61"/>
    </row>
    <row r="1683" spans="4:4" x14ac:dyDescent="0.2">
      <c r="D1683" s="61"/>
    </row>
    <row r="1684" spans="4:4" x14ac:dyDescent="0.2">
      <c r="D1684" s="61"/>
    </row>
    <row r="1685" spans="4:4" x14ac:dyDescent="0.2">
      <c r="D1685" s="61"/>
    </row>
    <row r="1686" spans="4:4" x14ac:dyDescent="0.2">
      <c r="D1686" s="61"/>
    </row>
    <row r="1687" spans="4:4" x14ac:dyDescent="0.2">
      <c r="D1687" s="61"/>
    </row>
    <row r="1688" spans="4:4" x14ac:dyDescent="0.2">
      <c r="D1688" s="61"/>
    </row>
    <row r="1689" spans="4:4" x14ac:dyDescent="0.2">
      <c r="D1689" s="61"/>
    </row>
    <row r="1690" spans="4:4" x14ac:dyDescent="0.2">
      <c r="D1690" s="61"/>
    </row>
    <row r="1691" spans="4:4" x14ac:dyDescent="0.2">
      <c r="D1691" s="61"/>
    </row>
    <row r="1692" spans="4:4" x14ac:dyDescent="0.2">
      <c r="D1692" s="61"/>
    </row>
    <row r="1693" spans="4:4" x14ac:dyDescent="0.2">
      <c r="D1693" s="61"/>
    </row>
    <row r="1694" spans="4:4" x14ac:dyDescent="0.2">
      <c r="D1694" s="61"/>
    </row>
    <row r="1695" spans="4:4" x14ac:dyDescent="0.2">
      <c r="D1695" s="61"/>
    </row>
    <row r="1696" spans="4:4" x14ac:dyDescent="0.2">
      <c r="D1696" s="61"/>
    </row>
    <row r="1697" spans="4:4" x14ac:dyDescent="0.2">
      <c r="D1697" s="61"/>
    </row>
    <row r="1698" spans="4:4" x14ac:dyDescent="0.2">
      <c r="D1698" s="61"/>
    </row>
    <row r="1699" spans="4:4" x14ac:dyDescent="0.2">
      <c r="D1699" s="61"/>
    </row>
    <row r="1700" spans="4:4" x14ac:dyDescent="0.2">
      <c r="D1700" s="61"/>
    </row>
    <row r="1701" spans="4:4" x14ac:dyDescent="0.2">
      <c r="D1701" s="61"/>
    </row>
    <row r="1702" spans="4:4" x14ac:dyDescent="0.2">
      <c r="D1702" s="61"/>
    </row>
    <row r="1703" spans="4:4" x14ac:dyDescent="0.2">
      <c r="D1703" s="61"/>
    </row>
    <row r="1704" spans="4:4" x14ac:dyDescent="0.2">
      <c r="D1704" s="61"/>
    </row>
    <row r="1705" spans="4:4" x14ac:dyDescent="0.2">
      <c r="D1705" s="61"/>
    </row>
    <row r="1706" spans="4:4" x14ac:dyDescent="0.2">
      <c r="D1706" s="61"/>
    </row>
    <row r="1707" spans="4:4" x14ac:dyDescent="0.2">
      <c r="D1707" s="61"/>
    </row>
    <row r="1708" spans="4:4" x14ac:dyDescent="0.2">
      <c r="D1708" s="61"/>
    </row>
    <row r="1709" spans="4:4" x14ac:dyDescent="0.2">
      <c r="D1709" s="61"/>
    </row>
    <row r="1710" spans="4:4" x14ac:dyDescent="0.2">
      <c r="D1710" s="61"/>
    </row>
    <row r="1711" spans="4:4" x14ac:dyDescent="0.2">
      <c r="D1711" s="61"/>
    </row>
    <row r="1712" spans="4:4" x14ac:dyDescent="0.2">
      <c r="D1712" s="61"/>
    </row>
    <row r="1713" spans="4:4" x14ac:dyDescent="0.2">
      <c r="D1713" s="61"/>
    </row>
    <row r="1714" spans="4:4" x14ac:dyDescent="0.2">
      <c r="D1714" s="61"/>
    </row>
    <row r="1715" spans="4:4" x14ac:dyDescent="0.2">
      <c r="D1715" s="61"/>
    </row>
    <row r="1716" spans="4:4" x14ac:dyDescent="0.2">
      <c r="D1716" s="61"/>
    </row>
    <row r="1717" spans="4:4" x14ac:dyDescent="0.2">
      <c r="D1717" s="61"/>
    </row>
    <row r="1718" spans="4:4" x14ac:dyDescent="0.2">
      <c r="D1718" s="61"/>
    </row>
    <row r="1719" spans="4:4" x14ac:dyDescent="0.2">
      <c r="D1719" s="61"/>
    </row>
    <row r="1720" spans="4:4" x14ac:dyDescent="0.2">
      <c r="D1720" s="61"/>
    </row>
    <row r="1721" spans="4:4" x14ac:dyDescent="0.2">
      <c r="D1721" s="61"/>
    </row>
    <row r="1722" spans="4:4" x14ac:dyDescent="0.2">
      <c r="D1722" s="61"/>
    </row>
    <row r="1723" spans="4:4" x14ac:dyDescent="0.2">
      <c r="D1723" s="61"/>
    </row>
    <row r="1724" spans="4:4" x14ac:dyDescent="0.2">
      <c r="D1724" s="61"/>
    </row>
    <row r="1725" spans="4:4" x14ac:dyDescent="0.2">
      <c r="D1725" s="61"/>
    </row>
    <row r="1726" spans="4:4" x14ac:dyDescent="0.2">
      <c r="D1726" s="61"/>
    </row>
    <row r="1727" spans="4:4" x14ac:dyDescent="0.2">
      <c r="D1727" s="61"/>
    </row>
    <row r="1728" spans="4:4" x14ac:dyDescent="0.2">
      <c r="D1728" s="61"/>
    </row>
    <row r="1729" spans="4:4" x14ac:dyDescent="0.2">
      <c r="D1729" s="61"/>
    </row>
    <row r="1730" spans="4:4" x14ac:dyDescent="0.2">
      <c r="D1730" s="61"/>
    </row>
    <row r="1731" spans="4:4" x14ac:dyDescent="0.2">
      <c r="D1731" s="61"/>
    </row>
    <row r="1732" spans="4:4" x14ac:dyDescent="0.2">
      <c r="D1732" s="61"/>
    </row>
    <row r="1733" spans="4:4" x14ac:dyDescent="0.2">
      <c r="D1733" s="61"/>
    </row>
    <row r="1734" spans="4:4" x14ac:dyDescent="0.2">
      <c r="D1734" s="61"/>
    </row>
    <row r="1735" spans="4:4" x14ac:dyDescent="0.2">
      <c r="D1735" s="61"/>
    </row>
    <row r="1736" spans="4:4" x14ac:dyDescent="0.2">
      <c r="D1736" s="61"/>
    </row>
    <row r="1737" spans="4:4" x14ac:dyDescent="0.2">
      <c r="D1737" s="61"/>
    </row>
    <row r="1738" spans="4:4" x14ac:dyDescent="0.2">
      <c r="D1738" s="61"/>
    </row>
    <row r="1739" spans="4:4" x14ac:dyDescent="0.2">
      <c r="D1739" s="61"/>
    </row>
    <row r="1740" spans="4:4" x14ac:dyDescent="0.2">
      <c r="D1740" s="61"/>
    </row>
    <row r="1741" spans="4:4" x14ac:dyDescent="0.2">
      <c r="D1741" s="61"/>
    </row>
    <row r="1742" spans="4:4" x14ac:dyDescent="0.2">
      <c r="D1742" s="61"/>
    </row>
    <row r="1743" spans="4:4" x14ac:dyDescent="0.2">
      <c r="D1743" s="61"/>
    </row>
    <row r="1744" spans="4:4" x14ac:dyDescent="0.2">
      <c r="D1744" s="61"/>
    </row>
    <row r="1745" spans="4:4" x14ac:dyDescent="0.2">
      <c r="D1745" s="61"/>
    </row>
    <row r="1746" spans="4:4" x14ac:dyDescent="0.2">
      <c r="D1746" s="61"/>
    </row>
    <row r="1747" spans="4:4" x14ac:dyDescent="0.2">
      <c r="D1747" s="61"/>
    </row>
    <row r="1748" spans="4:4" x14ac:dyDescent="0.2">
      <c r="D1748" s="61"/>
    </row>
    <row r="1749" spans="4:4" x14ac:dyDescent="0.2">
      <c r="D1749" s="61"/>
    </row>
    <row r="1750" spans="4:4" x14ac:dyDescent="0.2">
      <c r="D1750" s="61"/>
    </row>
    <row r="1751" spans="4:4" x14ac:dyDescent="0.2">
      <c r="D1751" s="61"/>
    </row>
    <row r="1752" spans="4:4" x14ac:dyDescent="0.2">
      <c r="D1752" s="61"/>
    </row>
    <row r="1753" spans="4:4" x14ac:dyDescent="0.2">
      <c r="D1753" s="61"/>
    </row>
    <row r="1754" spans="4:4" x14ac:dyDescent="0.2">
      <c r="D1754" s="61"/>
    </row>
    <row r="1755" spans="4:4" x14ac:dyDescent="0.2">
      <c r="D1755" s="61"/>
    </row>
    <row r="1756" spans="4:4" x14ac:dyDescent="0.2">
      <c r="D1756" s="61"/>
    </row>
    <row r="1757" spans="4:4" x14ac:dyDescent="0.2">
      <c r="D1757" s="61"/>
    </row>
    <row r="1758" spans="4:4" x14ac:dyDescent="0.2">
      <c r="D1758" s="61"/>
    </row>
    <row r="1759" spans="4:4" x14ac:dyDescent="0.2">
      <c r="D1759" s="61"/>
    </row>
    <row r="1760" spans="4:4" x14ac:dyDescent="0.2">
      <c r="D1760" s="61"/>
    </row>
    <row r="1761" spans="4:4" x14ac:dyDescent="0.2">
      <c r="D1761" s="61"/>
    </row>
    <row r="1762" spans="4:4" x14ac:dyDescent="0.2">
      <c r="D1762" s="61"/>
    </row>
    <row r="1763" spans="4:4" x14ac:dyDescent="0.2">
      <c r="D1763" s="61"/>
    </row>
    <row r="1764" spans="4:4" x14ac:dyDescent="0.2">
      <c r="D1764" s="61"/>
    </row>
    <row r="1765" spans="4:4" x14ac:dyDescent="0.2">
      <c r="D1765" s="61"/>
    </row>
    <row r="1766" spans="4:4" x14ac:dyDescent="0.2">
      <c r="D1766" s="61"/>
    </row>
    <row r="1767" spans="4:4" x14ac:dyDescent="0.2">
      <c r="D1767" s="61"/>
    </row>
    <row r="1768" spans="4:4" x14ac:dyDescent="0.2">
      <c r="D1768" s="61"/>
    </row>
    <row r="1769" spans="4:4" x14ac:dyDescent="0.2">
      <c r="D1769" s="61"/>
    </row>
    <row r="1770" spans="4:4" x14ac:dyDescent="0.2">
      <c r="D1770" s="61"/>
    </row>
    <row r="1771" spans="4:4" x14ac:dyDescent="0.2">
      <c r="D1771" s="61"/>
    </row>
    <row r="1772" spans="4:4" x14ac:dyDescent="0.2">
      <c r="D1772" s="61"/>
    </row>
    <row r="1773" spans="4:4" x14ac:dyDescent="0.2">
      <c r="D1773" s="61"/>
    </row>
    <row r="1774" spans="4:4" x14ac:dyDescent="0.2">
      <c r="D1774" s="61"/>
    </row>
    <row r="1775" spans="4:4" x14ac:dyDescent="0.2">
      <c r="D1775" s="61"/>
    </row>
    <row r="1776" spans="4:4" x14ac:dyDescent="0.2">
      <c r="D1776" s="61"/>
    </row>
    <row r="1777" spans="4:4" x14ac:dyDescent="0.2">
      <c r="D1777" s="61"/>
    </row>
    <row r="1778" spans="4:4" x14ac:dyDescent="0.2">
      <c r="D1778" s="61"/>
    </row>
    <row r="1779" spans="4:4" x14ac:dyDescent="0.2">
      <c r="D1779" s="61"/>
    </row>
    <row r="1780" spans="4:4" x14ac:dyDescent="0.2">
      <c r="D1780" s="61"/>
    </row>
    <row r="1781" spans="4:4" x14ac:dyDescent="0.2">
      <c r="D1781" s="61"/>
    </row>
    <row r="1782" spans="4:4" x14ac:dyDescent="0.2">
      <c r="D1782" s="61"/>
    </row>
    <row r="1783" spans="4:4" x14ac:dyDescent="0.2">
      <c r="D1783" s="61"/>
    </row>
    <row r="1784" spans="4:4" x14ac:dyDescent="0.2">
      <c r="D1784" s="61"/>
    </row>
    <row r="1785" spans="4:4" x14ac:dyDescent="0.2">
      <c r="D1785" s="61"/>
    </row>
    <row r="1786" spans="4:4" x14ac:dyDescent="0.2">
      <c r="D1786" s="61"/>
    </row>
    <row r="1787" spans="4:4" x14ac:dyDescent="0.2">
      <c r="D1787" s="61"/>
    </row>
    <row r="1788" spans="4:4" x14ac:dyDescent="0.2">
      <c r="D1788" s="61"/>
    </row>
    <row r="1789" spans="4:4" x14ac:dyDescent="0.2">
      <c r="D1789" s="61"/>
    </row>
    <row r="1790" spans="4:4" x14ac:dyDescent="0.2">
      <c r="D1790" s="61"/>
    </row>
    <row r="1791" spans="4:4" x14ac:dyDescent="0.2">
      <c r="D1791" s="61"/>
    </row>
    <row r="1792" spans="4:4" x14ac:dyDescent="0.2">
      <c r="D1792" s="61"/>
    </row>
    <row r="1793" spans="4:4" x14ac:dyDescent="0.2">
      <c r="D1793" s="61"/>
    </row>
    <row r="1794" spans="4:4" x14ac:dyDescent="0.2">
      <c r="D1794" s="61"/>
    </row>
    <row r="1795" spans="4:4" x14ac:dyDescent="0.2">
      <c r="D1795" s="61"/>
    </row>
    <row r="1796" spans="4:4" x14ac:dyDescent="0.2">
      <c r="D1796" s="61"/>
    </row>
    <row r="1797" spans="4:4" x14ac:dyDescent="0.2">
      <c r="D1797" s="61"/>
    </row>
    <row r="1798" spans="4:4" x14ac:dyDescent="0.2">
      <c r="D1798" s="61"/>
    </row>
    <row r="1799" spans="4:4" x14ac:dyDescent="0.2">
      <c r="D1799" s="61"/>
    </row>
    <row r="1800" spans="4:4" x14ac:dyDescent="0.2">
      <c r="D1800" s="61"/>
    </row>
    <row r="1801" spans="4:4" x14ac:dyDescent="0.2">
      <c r="D1801" s="61"/>
    </row>
    <row r="1802" spans="4:4" x14ac:dyDescent="0.2">
      <c r="D1802" s="61"/>
    </row>
    <row r="1803" spans="4:4" x14ac:dyDescent="0.2">
      <c r="D1803" s="61"/>
    </row>
    <row r="1804" spans="4:4" x14ac:dyDescent="0.2">
      <c r="D1804" s="61"/>
    </row>
    <row r="1805" spans="4:4" x14ac:dyDescent="0.2">
      <c r="D1805" s="61"/>
    </row>
    <row r="1806" spans="4:4" x14ac:dyDescent="0.2">
      <c r="D1806" s="61"/>
    </row>
    <row r="1807" spans="4:4" x14ac:dyDescent="0.2">
      <c r="D1807" s="61"/>
    </row>
    <row r="1808" spans="4:4" x14ac:dyDescent="0.2">
      <c r="D1808" s="61"/>
    </row>
    <row r="1809" spans="4:4" x14ac:dyDescent="0.2">
      <c r="D1809" s="61"/>
    </row>
    <row r="1810" spans="4:4" x14ac:dyDescent="0.2">
      <c r="D1810" s="61"/>
    </row>
    <row r="1811" spans="4:4" x14ac:dyDescent="0.2">
      <c r="D1811" s="61"/>
    </row>
    <row r="1812" spans="4:4" x14ac:dyDescent="0.2">
      <c r="D1812" s="61"/>
    </row>
    <row r="1813" spans="4:4" x14ac:dyDescent="0.2">
      <c r="D1813" s="61"/>
    </row>
    <row r="1814" spans="4:4" x14ac:dyDescent="0.2">
      <c r="D1814" s="61"/>
    </row>
    <row r="1815" spans="4:4" x14ac:dyDescent="0.2">
      <c r="D1815" s="61"/>
    </row>
    <row r="1816" spans="4:4" x14ac:dyDescent="0.2">
      <c r="D1816" s="61"/>
    </row>
    <row r="1817" spans="4:4" x14ac:dyDescent="0.2">
      <c r="D1817" s="61"/>
    </row>
    <row r="1818" spans="4:4" x14ac:dyDescent="0.2">
      <c r="D1818" s="61"/>
    </row>
    <row r="1819" spans="4:4" x14ac:dyDescent="0.2">
      <c r="D1819" s="61"/>
    </row>
    <row r="1820" spans="4:4" x14ac:dyDescent="0.2">
      <c r="D1820" s="61"/>
    </row>
    <row r="1821" spans="4:4" x14ac:dyDescent="0.2">
      <c r="D1821" s="61"/>
    </row>
    <row r="1822" spans="4:4" x14ac:dyDescent="0.2">
      <c r="D1822" s="61"/>
    </row>
    <row r="1823" spans="4:4" x14ac:dyDescent="0.2">
      <c r="D1823" s="61"/>
    </row>
    <row r="1824" spans="4:4" x14ac:dyDescent="0.2">
      <c r="D1824" s="61"/>
    </row>
    <row r="1825" spans="4:4" x14ac:dyDescent="0.2">
      <c r="D1825" s="61"/>
    </row>
    <row r="1826" spans="4:4" x14ac:dyDescent="0.2">
      <c r="D1826" s="61"/>
    </row>
    <row r="1827" spans="4:4" x14ac:dyDescent="0.2">
      <c r="D1827" s="61"/>
    </row>
    <row r="1828" spans="4:4" x14ac:dyDescent="0.2">
      <c r="D1828" s="61"/>
    </row>
    <row r="1829" spans="4:4" x14ac:dyDescent="0.2">
      <c r="D1829" s="61"/>
    </row>
    <row r="1830" spans="4:4" x14ac:dyDescent="0.2">
      <c r="D1830" s="61"/>
    </row>
    <row r="1831" spans="4:4" x14ac:dyDescent="0.2">
      <c r="D1831" s="61"/>
    </row>
    <row r="1832" spans="4:4" x14ac:dyDescent="0.2">
      <c r="D1832" s="61"/>
    </row>
    <row r="1833" spans="4:4" x14ac:dyDescent="0.2">
      <c r="D1833" s="61"/>
    </row>
    <row r="1834" spans="4:4" x14ac:dyDescent="0.2">
      <c r="D1834" s="61"/>
    </row>
    <row r="1835" spans="4:4" x14ac:dyDescent="0.2">
      <c r="D1835" s="61"/>
    </row>
    <row r="1836" spans="4:4" x14ac:dyDescent="0.2">
      <c r="D1836" s="61"/>
    </row>
    <row r="1837" spans="4:4" x14ac:dyDescent="0.2">
      <c r="D1837" s="61"/>
    </row>
  </sheetData>
  <mergeCells count="3">
    <mergeCell ref="A1:K1"/>
    <mergeCell ref="A2:K2"/>
    <mergeCell ref="A3:K3"/>
  </mergeCells>
  <printOptions horizontalCentered="1"/>
  <pageMargins left="0.39370078740157483" right="0" top="0" bottom="0" header="0" footer="0"/>
  <pageSetup paperSize="9" scale="86" orientation="portrait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>
    <pageSetUpPr fitToPage="1"/>
  </sheetPr>
  <dimension ref="A1:AD144"/>
  <sheetViews>
    <sheetView workbookViewId="0">
      <selection activeCell="D9" sqref="D9"/>
    </sheetView>
  </sheetViews>
  <sheetFormatPr defaultColWidth="9.140625" defaultRowHeight="12.75" x14ac:dyDescent="0.2"/>
  <cols>
    <col min="1" max="1" width="2.7109375" style="71" bestFit="1" customWidth="1"/>
    <col min="2" max="2" width="3.7109375" style="53" bestFit="1" customWidth="1"/>
    <col min="3" max="3" width="3.140625" style="63" bestFit="1" customWidth="1"/>
    <col min="4" max="4" width="18.5703125" style="33" bestFit="1" customWidth="1"/>
    <col min="5" max="5" width="7.85546875" style="34" bestFit="1" customWidth="1"/>
    <col min="6" max="10" width="17.7109375" style="33" customWidth="1"/>
    <col min="11" max="11" width="2.28515625" style="153" bestFit="1" customWidth="1"/>
    <col min="12" max="17" width="9.140625" style="33"/>
    <col min="18" max="16384" width="9.140625" style="34"/>
  </cols>
  <sheetData>
    <row r="1" spans="1:30" s="23" customFormat="1" ht="23.25" x14ac:dyDescent="0.35">
      <c r="A1" s="265" t="s">
        <v>66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s="25" customFormat="1" ht="18.75" x14ac:dyDescent="0.3">
      <c r="A2" s="262" t="s">
        <v>763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30" s="26" customFormat="1" ht="16.5" thickBot="1" x14ac:dyDescent="0.3">
      <c r="A3" s="263" t="s">
        <v>765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30" s="28" customFormat="1" ht="14.1" customHeight="1" thickTop="1" x14ac:dyDescent="0.25">
      <c r="A4" s="31"/>
      <c r="B4" s="248"/>
      <c r="C4" s="26"/>
      <c r="D4" s="31" t="s">
        <v>762</v>
      </c>
      <c r="E4" s="31"/>
      <c r="F4" s="31" t="s">
        <v>98</v>
      </c>
      <c r="G4" s="31" t="s">
        <v>99</v>
      </c>
      <c r="H4" s="31" t="s">
        <v>100</v>
      </c>
      <c r="I4" s="31" t="s">
        <v>101</v>
      </c>
      <c r="J4" s="31" t="s">
        <v>102</v>
      </c>
      <c r="K4" s="149"/>
    </row>
    <row r="5" spans="1:30" ht="14.1" customHeight="1" x14ac:dyDescent="0.2">
      <c r="A5" s="29" t="s">
        <v>423</v>
      </c>
      <c r="B5" s="29"/>
      <c r="C5" s="30">
        <v>19</v>
      </c>
      <c r="D5" s="38" t="str">
        <f>IF(ISBLANK(C5)," ",VLOOKUP(C5,'2'!$B$3:$C$148,2,FALSE))</f>
        <v>ALİ AFŞİN GÜL</v>
      </c>
      <c r="E5" s="38" t="str">
        <f>IF(ISBLANK(D5)," ",VLOOKUP(D5,'2'!$C$3:$E$118,2,FALSE))</f>
        <v>İSTANBUL</v>
      </c>
      <c r="F5" s="31"/>
      <c r="G5" s="31"/>
      <c r="H5" s="31"/>
      <c r="I5" s="31"/>
      <c r="J5" s="31"/>
      <c r="K5" s="150"/>
    </row>
    <row r="6" spans="1:30" ht="12.75" customHeight="1" x14ac:dyDescent="0.2">
      <c r="A6" s="29"/>
      <c r="B6" s="29"/>
      <c r="C6" s="30"/>
      <c r="D6" s="249"/>
      <c r="E6" s="35">
        <v>17</v>
      </c>
      <c r="F6" s="22" t="s">
        <v>300</v>
      </c>
      <c r="G6" s="36"/>
      <c r="H6" s="36"/>
      <c r="I6" s="36"/>
      <c r="J6" s="37"/>
      <c r="K6" s="150"/>
    </row>
    <row r="7" spans="1:30" ht="14.1" customHeight="1" x14ac:dyDescent="0.2">
      <c r="A7" s="29" t="s">
        <v>422</v>
      </c>
      <c r="B7" s="29"/>
      <c r="C7" s="30"/>
      <c r="D7" s="38" t="str">
        <f>IF(ISBLANK(C7)," ",VLOOKUP(C7,'2'!$B$3:$C$148,2,FALSE))</f>
        <v xml:space="preserve"> </v>
      </c>
      <c r="E7" s="38" t="s">
        <v>425</v>
      </c>
      <c r="F7" s="39"/>
      <c r="G7" s="36"/>
      <c r="H7" s="36"/>
      <c r="I7" s="36"/>
      <c r="J7" s="40"/>
      <c r="K7" s="150"/>
    </row>
    <row r="8" spans="1:30" ht="14.1" customHeight="1" x14ac:dyDescent="0.2">
      <c r="A8" s="29"/>
      <c r="B8" s="29"/>
      <c r="C8" s="30"/>
      <c r="D8" s="250"/>
      <c r="E8" s="49"/>
      <c r="F8" s="41" t="s">
        <v>415</v>
      </c>
      <c r="G8" s="22" t="s">
        <v>469</v>
      </c>
      <c r="H8" s="36"/>
      <c r="I8" s="36"/>
      <c r="J8" s="42"/>
      <c r="K8" s="150"/>
    </row>
    <row r="9" spans="1:30" ht="14.1" customHeight="1" x14ac:dyDescent="0.2">
      <c r="A9" s="29" t="s">
        <v>421</v>
      </c>
      <c r="B9" s="29" t="s">
        <v>703</v>
      </c>
      <c r="C9" s="30">
        <v>43</v>
      </c>
      <c r="D9" s="38" t="str">
        <f>IF(ISBLANK(C9)," ",VLOOKUP(C9,'2'!$B$3:$C$148,2,FALSE))</f>
        <v>ULAŞ AKDAĞ</v>
      </c>
      <c r="E9" s="38" t="str">
        <f>IF(ISBLANK(D9)," ",VLOOKUP(D9,'2'!$C$3:$E$118,2,FALSE))</f>
        <v>ANKARA</v>
      </c>
      <c r="F9" s="42"/>
      <c r="G9" s="39"/>
      <c r="H9" s="36"/>
      <c r="I9" s="36"/>
      <c r="J9" s="234"/>
      <c r="K9" s="150"/>
    </row>
    <row r="10" spans="1:30" ht="14.1" customHeight="1" x14ac:dyDescent="0.2">
      <c r="A10" s="29"/>
      <c r="B10" s="29"/>
      <c r="C10" s="30"/>
      <c r="D10" s="250"/>
      <c r="E10" s="43">
        <v>18</v>
      </c>
      <c r="F10" s="22" t="s">
        <v>469</v>
      </c>
      <c r="G10" s="44"/>
      <c r="H10" s="40"/>
      <c r="I10" s="36"/>
      <c r="J10" s="42"/>
      <c r="K10" s="150"/>
    </row>
    <row r="11" spans="1:30" ht="14.1" customHeight="1" x14ac:dyDescent="0.2">
      <c r="A11" s="29" t="s">
        <v>420</v>
      </c>
      <c r="B11" s="29" t="s">
        <v>704</v>
      </c>
      <c r="C11" s="30">
        <v>70</v>
      </c>
      <c r="D11" s="38" t="str">
        <f>IF(ISBLANK(C11)," ",VLOOKUP(C11,'2'!$B$3:$C$148,2,FALSE))</f>
        <v>RIDVAN KUTAY KALYON</v>
      </c>
      <c r="E11" s="38" t="str">
        <f>IF(ISBLANK(D11)," ",VLOOKUP(D11,'2'!$C$3:$E$118,2,FALSE))</f>
        <v>İSTANBUL</v>
      </c>
      <c r="F11" s="45"/>
      <c r="G11" s="42"/>
      <c r="H11" s="36"/>
      <c r="I11" s="36"/>
      <c r="J11" s="42"/>
      <c r="K11" s="150"/>
    </row>
    <row r="12" spans="1:30" ht="14.1" customHeight="1" x14ac:dyDescent="0.2">
      <c r="A12" s="29"/>
      <c r="B12" s="29"/>
      <c r="C12" s="30"/>
      <c r="D12" s="249"/>
      <c r="E12" s="46"/>
      <c r="F12" s="40"/>
      <c r="G12" s="41" t="s">
        <v>403</v>
      </c>
      <c r="H12" s="22" t="s">
        <v>490</v>
      </c>
      <c r="I12" s="36"/>
      <c r="J12" s="42"/>
      <c r="K12" s="150"/>
    </row>
    <row r="13" spans="1:30" ht="14.1" customHeight="1" x14ac:dyDescent="0.2">
      <c r="A13" s="29" t="s">
        <v>419</v>
      </c>
      <c r="B13" s="29" t="s">
        <v>705</v>
      </c>
      <c r="C13" s="30">
        <v>60</v>
      </c>
      <c r="D13" s="38" t="str">
        <f>IF(ISBLANK(C13)," ",VLOOKUP(C13,'2'!$B$3:$C$148,2,FALSE))</f>
        <v>ALİCAN ŞEKER</v>
      </c>
      <c r="E13" s="38" t="str">
        <f>IF(ISBLANK(D13)," ",VLOOKUP(D13,'2'!$C$3:$E$118,2,FALSE))</f>
        <v>İSTANBUL</v>
      </c>
      <c r="F13" s="40"/>
      <c r="G13" s="42"/>
      <c r="H13" s="47"/>
      <c r="I13" s="36"/>
      <c r="J13" s="42"/>
      <c r="K13" s="150"/>
    </row>
    <row r="14" spans="1:30" ht="14.1" customHeight="1" x14ac:dyDescent="0.2">
      <c r="A14" s="29"/>
      <c r="B14" s="29"/>
      <c r="C14" s="30"/>
      <c r="D14" s="249"/>
      <c r="E14" s="35">
        <v>19</v>
      </c>
      <c r="F14" s="22" t="s">
        <v>490</v>
      </c>
      <c r="G14" s="42"/>
      <c r="H14" s="42"/>
      <c r="I14" s="36"/>
      <c r="J14" s="42"/>
      <c r="K14" s="150"/>
    </row>
    <row r="15" spans="1:30" ht="14.1" customHeight="1" x14ac:dyDescent="0.2">
      <c r="A15" s="29" t="s">
        <v>418</v>
      </c>
      <c r="B15" s="29" t="s">
        <v>706</v>
      </c>
      <c r="C15" s="30">
        <v>111</v>
      </c>
      <c r="D15" s="38" t="str">
        <f>IF(ISBLANK(C15)," ",VLOOKUP(C15,'2'!$B$3:$C$148,2,FALSE))</f>
        <v>BURAK DENİZ</v>
      </c>
      <c r="E15" s="38" t="str">
        <f>IF(ISBLANK(D15)," ",VLOOKUP(D15,'2'!$C$3:$E$118,2,FALSE))</f>
        <v>ISPARTA</v>
      </c>
      <c r="F15" s="39"/>
      <c r="G15" s="42"/>
      <c r="H15" s="42"/>
      <c r="I15" s="36"/>
      <c r="J15" s="42"/>
      <c r="K15" s="150"/>
    </row>
    <row r="16" spans="1:30" ht="14.1" customHeight="1" x14ac:dyDescent="0.2">
      <c r="A16" s="29"/>
      <c r="B16" s="29"/>
      <c r="C16" s="30"/>
      <c r="D16" s="250"/>
      <c r="E16" s="49"/>
      <c r="F16" s="41" t="s">
        <v>414</v>
      </c>
      <c r="G16" s="22" t="s">
        <v>490</v>
      </c>
      <c r="H16" s="44"/>
      <c r="I16" s="40"/>
      <c r="J16" s="42"/>
      <c r="K16" s="150"/>
    </row>
    <row r="17" spans="1:11" ht="14.1" customHeight="1" x14ac:dyDescent="0.2">
      <c r="A17" s="29" t="s">
        <v>417</v>
      </c>
      <c r="B17" s="29" t="s">
        <v>707</v>
      </c>
      <c r="C17" s="30">
        <v>130</v>
      </c>
      <c r="D17" s="38" t="str">
        <f>IF(ISBLANK(C17)," ",VLOOKUP(C17,'2'!$B$3:$C$148,2,FALSE))</f>
        <v>SİNAN EKŞİ</v>
      </c>
      <c r="E17" s="38"/>
      <c r="F17" s="42"/>
      <c r="G17" s="40"/>
      <c r="H17" s="42"/>
      <c r="I17" s="36"/>
      <c r="J17" s="234"/>
      <c r="K17" s="150"/>
    </row>
    <row r="18" spans="1:11" ht="14.1" customHeight="1" x14ac:dyDescent="0.2">
      <c r="A18" s="29"/>
      <c r="B18" s="29"/>
      <c r="C18" s="30"/>
      <c r="D18" s="250"/>
      <c r="E18" s="43">
        <v>20</v>
      </c>
      <c r="F18" s="22" t="s">
        <v>580</v>
      </c>
      <c r="G18" s="48"/>
      <c r="H18" s="42"/>
      <c r="I18" s="36"/>
      <c r="J18" s="42"/>
      <c r="K18" s="150"/>
    </row>
    <row r="19" spans="1:11" ht="14.1" customHeight="1" x14ac:dyDescent="0.2">
      <c r="A19" s="29" t="s">
        <v>416</v>
      </c>
      <c r="B19" s="29" t="s">
        <v>708</v>
      </c>
      <c r="C19" s="30">
        <v>100</v>
      </c>
      <c r="D19" s="38" t="str">
        <f>IF(ISBLANK(C19)," ",VLOOKUP(C19,'2'!$B$3:$C$148,2,FALSE))</f>
        <v>HACI ÖZCAN KAYA</v>
      </c>
      <c r="E19" s="38" t="str">
        <f>IF(ISBLANK(D19)," ",VLOOKUP(D19,'2'!$C$3:$E$118,2,FALSE))</f>
        <v xml:space="preserve">BURDUR </v>
      </c>
      <c r="F19" s="45"/>
      <c r="G19" s="40"/>
      <c r="H19" s="42"/>
      <c r="I19" s="36"/>
      <c r="J19" s="42"/>
      <c r="K19" s="150"/>
    </row>
    <row r="20" spans="1:11" ht="14.1" customHeight="1" x14ac:dyDescent="0.2">
      <c r="A20" s="29"/>
      <c r="B20" s="29"/>
      <c r="C20" s="30"/>
      <c r="D20" s="251"/>
      <c r="E20" s="46"/>
      <c r="F20" s="36"/>
      <c r="G20" s="40"/>
      <c r="H20" s="41" t="s">
        <v>397</v>
      </c>
      <c r="I20" s="22" t="s">
        <v>490</v>
      </c>
      <c r="J20" s="42"/>
      <c r="K20" s="150"/>
    </row>
    <row r="21" spans="1:11" ht="14.1" customHeight="1" x14ac:dyDescent="0.2">
      <c r="A21" s="29" t="s">
        <v>415</v>
      </c>
      <c r="B21" s="29" t="s">
        <v>709</v>
      </c>
      <c r="C21" s="30">
        <v>159</v>
      </c>
      <c r="D21" s="38" t="s">
        <v>611</v>
      </c>
      <c r="E21" s="38"/>
      <c r="F21" s="36"/>
      <c r="G21" s="40"/>
      <c r="H21" s="42"/>
      <c r="I21" s="40"/>
      <c r="J21" s="44"/>
      <c r="K21" s="150"/>
    </row>
    <row r="22" spans="1:11" ht="14.1" customHeight="1" x14ac:dyDescent="0.2">
      <c r="A22" s="29"/>
      <c r="B22" s="29"/>
      <c r="C22" s="30"/>
      <c r="D22" s="249"/>
      <c r="E22" s="43">
        <v>21</v>
      </c>
      <c r="F22" s="22" t="s">
        <v>733</v>
      </c>
      <c r="G22" s="36"/>
      <c r="H22" s="42"/>
      <c r="I22" s="40"/>
      <c r="J22" s="44"/>
      <c r="K22" s="150"/>
    </row>
    <row r="23" spans="1:11" ht="14.1" customHeight="1" x14ac:dyDescent="0.2">
      <c r="A23" s="29" t="s">
        <v>414</v>
      </c>
      <c r="B23" s="29" t="s">
        <v>710</v>
      </c>
      <c r="C23" s="30">
        <v>171</v>
      </c>
      <c r="D23" s="38" t="s">
        <v>733</v>
      </c>
      <c r="E23" s="38"/>
      <c r="F23" s="39"/>
      <c r="G23" s="36"/>
      <c r="H23" s="42"/>
      <c r="I23" s="40"/>
      <c r="J23" s="44"/>
      <c r="K23" s="150"/>
    </row>
    <row r="24" spans="1:11" ht="14.1" customHeight="1" x14ac:dyDescent="0.2">
      <c r="A24" s="29"/>
      <c r="B24" s="29"/>
      <c r="C24" s="30"/>
      <c r="D24" s="250"/>
      <c r="E24" s="49"/>
      <c r="F24" s="41" t="s">
        <v>413</v>
      </c>
      <c r="G24" s="247" t="s">
        <v>659</v>
      </c>
      <c r="H24" s="42"/>
      <c r="I24" s="40"/>
      <c r="J24" s="44"/>
      <c r="K24" s="150"/>
    </row>
    <row r="25" spans="1:11" ht="14.1" customHeight="1" x14ac:dyDescent="0.2">
      <c r="A25" s="29" t="s">
        <v>413</v>
      </c>
      <c r="B25" s="29" t="s">
        <v>711</v>
      </c>
      <c r="C25" s="30">
        <v>195</v>
      </c>
      <c r="D25" s="38" t="s">
        <v>659</v>
      </c>
      <c r="E25" s="38"/>
      <c r="F25" s="42"/>
      <c r="G25" s="45"/>
      <c r="H25" s="44"/>
      <c r="I25" s="40"/>
      <c r="J25" s="235"/>
      <c r="K25" s="150"/>
    </row>
    <row r="26" spans="1:11" ht="14.1" customHeight="1" x14ac:dyDescent="0.2">
      <c r="A26" s="29"/>
      <c r="B26" s="29"/>
      <c r="C26" s="30"/>
      <c r="D26" s="250"/>
      <c r="E26" s="43">
        <v>22</v>
      </c>
      <c r="F26" s="22" t="s">
        <v>659</v>
      </c>
      <c r="G26" s="44"/>
      <c r="H26" s="42"/>
      <c r="I26" s="40"/>
      <c r="J26" s="44"/>
      <c r="K26" s="150"/>
    </row>
    <row r="27" spans="1:11" ht="14.1" customHeight="1" x14ac:dyDescent="0.2">
      <c r="A27" s="29" t="s">
        <v>412</v>
      </c>
      <c r="B27" s="29" t="s">
        <v>712</v>
      </c>
      <c r="C27" s="30">
        <v>203</v>
      </c>
      <c r="D27" s="38" t="s">
        <v>668</v>
      </c>
      <c r="E27" s="38"/>
      <c r="F27" s="45"/>
      <c r="G27" s="42"/>
      <c r="H27" s="42"/>
      <c r="I27" s="40"/>
      <c r="J27" s="44"/>
      <c r="K27" s="150"/>
    </row>
    <row r="28" spans="1:11" ht="14.1" customHeight="1" x14ac:dyDescent="0.2">
      <c r="A28" s="29"/>
      <c r="B28" s="29"/>
      <c r="C28" s="30"/>
      <c r="D28" s="249"/>
      <c r="E28" s="46"/>
      <c r="F28" s="40"/>
      <c r="G28" s="41" t="s">
        <v>402</v>
      </c>
      <c r="H28" s="22" t="s">
        <v>659</v>
      </c>
      <c r="I28" s="44"/>
      <c r="J28" s="44"/>
      <c r="K28" s="150"/>
    </row>
    <row r="29" spans="1:11" ht="14.1" customHeight="1" x14ac:dyDescent="0.2">
      <c r="A29" s="29" t="s">
        <v>411</v>
      </c>
      <c r="B29" s="29" t="s">
        <v>713</v>
      </c>
      <c r="C29" s="30">
        <v>4</v>
      </c>
      <c r="D29" s="38" t="str">
        <f>IF(ISBLANK(C29)," ",VLOOKUP(C29,'2'!$B$3:$C$148,2,FALSE))</f>
        <v>SERTAÇ SAVİM</v>
      </c>
      <c r="E29" s="38" t="str">
        <f>IF(ISBLANK(D29)," ",VLOOKUP(D29,'2'!$C$3:$E$118,2,FALSE))</f>
        <v>KKTC</v>
      </c>
      <c r="F29" s="40"/>
      <c r="G29" s="42"/>
      <c r="H29" s="36"/>
      <c r="I29" s="40"/>
      <c r="J29" s="44"/>
      <c r="K29" s="150"/>
    </row>
    <row r="30" spans="1:11" ht="14.1" customHeight="1" x14ac:dyDescent="0.2">
      <c r="A30" s="29"/>
      <c r="B30" s="29"/>
      <c r="C30" s="30"/>
      <c r="D30" s="249"/>
      <c r="E30" s="35">
        <v>23</v>
      </c>
      <c r="F30" s="22" t="s">
        <v>430</v>
      </c>
      <c r="G30" s="42"/>
      <c r="H30" s="36"/>
      <c r="I30" s="40"/>
      <c r="J30" s="44"/>
      <c r="K30" s="150"/>
    </row>
    <row r="31" spans="1:11" ht="14.1" customHeight="1" x14ac:dyDescent="0.2">
      <c r="A31" s="29" t="s">
        <v>410</v>
      </c>
      <c r="B31" s="29" t="s">
        <v>714</v>
      </c>
      <c r="C31" s="30">
        <v>54</v>
      </c>
      <c r="D31" s="38" t="str">
        <f>IF(ISBLANK(C31)," ",VLOOKUP(C31,'2'!$B$3:$C$148,2,FALSE))</f>
        <v>OSMAN DAĞLI</v>
      </c>
      <c r="E31" s="38" t="str">
        <f>IF(ISBLANK(D31)," ",VLOOKUP(D31,'2'!$C$3:$E$118,2,FALSE))</f>
        <v>ANKARA</v>
      </c>
      <c r="F31" s="39"/>
      <c r="G31" s="42"/>
      <c r="H31" s="36"/>
      <c r="I31" s="40"/>
      <c r="J31" s="44"/>
      <c r="K31" s="150"/>
    </row>
    <row r="32" spans="1:11" ht="14.1" customHeight="1" x14ac:dyDescent="0.2">
      <c r="A32" s="29"/>
      <c r="B32" s="29"/>
      <c r="C32" s="30"/>
      <c r="D32" s="250"/>
      <c r="E32" s="49"/>
      <c r="F32" s="41" t="s">
        <v>412</v>
      </c>
      <c r="G32" s="22" t="s">
        <v>430</v>
      </c>
      <c r="H32" s="48"/>
      <c r="I32" s="40"/>
      <c r="J32" s="44"/>
      <c r="K32" s="150"/>
    </row>
    <row r="33" spans="1:11" ht="14.1" customHeight="1" x14ac:dyDescent="0.2">
      <c r="A33" s="29" t="s">
        <v>409</v>
      </c>
      <c r="B33" s="29" t="s">
        <v>715</v>
      </c>
      <c r="C33" s="30">
        <v>49</v>
      </c>
      <c r="D33" s="38" t="str">
        <f>IF(ISBLANK(C33)," ",VLOOKUP(C33,'2'!$B$3:$C$148,2,FALSE))</f>
        <v>HÜSEYİN SEÇKİN</v>
      </c>
      <c r="E33" s="38" t="str">
        <f>IF(ISBLANK(D33)," ",VLOOKUP(D33,'2'!$C$3:$E$118,2,FALSE))</f>
        <v>ISPARTA</v>
      </c>
      <c r="F33" s="42"/>
      <c r="G33" s="45"/>
      <c r="H33" s="40"/>
      <c r="I33" s="51"/>
      <c r="J33" s="235"/>
      <c r="K33" s="150"/>
    </row>
    <row r="34" spans="1:11" ht="14.1" customHeight="1" x14ac:dyDescent="0.2">
      <c r="A34" s="29"/>
      <c r="B34" s="29"/>
      <c r="C34" s="30"/>
      <c r="D34" s="250"/>
      <c r="E34" s="43">
        <v>24</v>
      </c>
      <c r="F34" s="22" t="s">
        <v>477</v>
      </c>
      <c r="G34" s="48"/>
      <c r="H34" s="40"/>
      <c r="I34" s="40"/>
      <c r="J34" s="236"/>
      <c r="K34" s="150"/>
    </row>
    <row r="35" spans="1:11" ht="14.1" customHeight="1" x14ac:dyDescent="0.2">
      <c r="A35" s="29" t="s">
        <v>408</v>
      </c>
      <c r="B35" s="29" t="s">
        <v>716</v>
      </c>
      <c r="C35" s="30">
        <v>61</v>
      </c>
      <c r="D35" s="38" t="str">
        <f>IF(ISBLANK(C35)," ",VLOOKUP(C35,'2'!$B$3:$C$148,2,FALSE))</f>
        <v>MERT TANER BİLGE</v>
      </c>
      <c r="E35" s="38" t="str">
        <f>IF(ISBLANK(D35)," ",VLOOKUP(D35,'2'!$C$3:$E$118,2,FALSE))</f>
        <v>KAYSERİ</v>
      </c>
      <c r="F35" s="45"/>
      <c r="G35" s="40"/>
      <c r="H35" s="51"/>
      <c r="I35" s="51"/>
      <c r="J35" s="237"/>
      <c r="K35" s="150"/>
    </row>
    <row r="36" spans="1:11" ht="14.1" customHeight="1" thickBot="1" x14ac:dyDescent="0.25">
      <c r="A36" s="29"/>
      <c r="B36" s="29"/>
      <c r="C36" s="30"/>
      <c r="D36" s="249"/>
      <c r="E36" s="46"/>
      <c r="F36" s="36"/>
      <c r="G36" s="36"/>
      <c r="H36" s="36"/>
      <c r="I36" s="51" t="s">
        <v>395</v>
      </c>
      <c r="J36" s="252" t="s">
        <v>341</v>
      </c>
      <c r="K36" s="150" t="s">
        <v>59</v>
      </c>
    </row>
    <row r="37" spans="1:11" ht="14.1" customHeight="1" x14ac:dyDescent="0.2">
      <c r="A37" s="31" t="s">
        <v>407</v>
      </c>
      <c r="B37" s="29"/>
      <c r="C37" s="30">
        <v>17</v>
      </c>
      <c r="D37" s="38" t="str">
        <f>IF(ISBLANK(C37)," ",VLOOKUP(C37,'2'!$B$3:$C$148,2,FALSE))</f>
        <v>TUGAY YILMAZ</v>
      </c>
      <c r="E37" s="38" t="str">
        <f>IF(ISBLANK(D37)," ",VLOOKUP(D37,'2'!$C$3:$E$118,2,FALSE))</f>
        <v>İSTANBUL</v>
      </c>
      <c r="F37" s="36"/>
      <c r="G37" s="36"/>
      <c r="H37" s="36"/>
      <c r="I37" s="40"/>
      <c r="J37" s="48"/>
      <c r="K37" s="150"/>
    </row>
    <row r="38" spans="1:11" ht="14.1" customHeight="1" x14ac:dyDescent="0.2">
      <c r="A38" s="31"/>
      <c r="B38" s="29"/>
      <c r="C38" s="30"/>
      <c r="D38" s="249"/>
      <c r="E38" s="35">
        <v>25</v>
      </c>
      <c r="F38" s="22" t="s">
        <v>441</v>
      </c>
      <c r="G38" s="36"/>
      <c r="H38" s="36"/>
      <c r="I38" s="40"/>
      <c r="J38" s="48"/>
      <c r="K38" s="150"/>
    </row>
    <row r="39" spans="1:11" ht="14.1" customHeight="1" x14ac:dyDescent="0.2">
      <c r="A39" s="31" t="s">
        <v>406</v>
      </c>
      <c r="B39" s="29"/>
      <c r="C39" s="30"/>
      <c r="D39" s="38" t="str">
        <f>IF(ISBLANK(C39)," ",VLOOKUP(C39,'2'!$B$3:$C$148,2,FALSE))</f>
        <v xml:space="preserve"> </v>
      </c>
      <c r="E39" s="38" t="s">
        <v>425</v>
      </c>
      <c r="F39" s="39"/>
      <c r="G39" s="36"/>
      <c r="H39" s="40"/>
      <c r="I39" s="40"/>
      <c r="J39" s="48"/>
      <c r="K39" s="150"/>
    </row>
    <row r="40" spans="1:11" ht="14.1" customHeight="1" x14ac:dyDescent="0.2">
      <c r="A40" s="31"/>
      <c r="B40" s="29"/>
      <c r="C40" s="30"/>
      <c r="D40" s="250"/>
      <c r="E40" s="49"/>
      <c r="F40" s="41" t="s">
        <v>411</v>
      </c>
      <c r="G40" s="22" t="s">
        <v>441</v>
      </c>
      <c r="H40" s="40"/>
      <c r="I40" s="40"/>
      <c r="J40" s="48"/>
      <c r="K40" s="150"/>
    </row>
    <row r="41" spans="1:11" ht="14.1" customHeight="1" x14ac:dyDescent="0.2">
      <c r="A41" s="31" t="s">
        <v>405</v>
      </c>
      <c r="B41" s="29" t="s">
        <v>717</v>
      </c>
      <c r="C41" s="30">
        <v>96</v>
      </c>
      <c r="D41" s="38" t="str">
        <f>IF(ISBLANK(C41)," ",VLOOKUP(C41,'2'!$B$3:$C$148,2,FALSE))</f>
        <v>FESİH TURDU</v>
      </c>
      <c r="E41" s="38" t="str">
        <f>IF(ISBLANK(D41)," ",VLOOKUP(D41,'2'!$C$3:$E$118,2,FALSE))</f>
        <v>K.MARAŞ</v>
      </c>
      <c r="F41" s="42"/>
      <c r="G41" s="39"/>
      <c r="H41" s="40"/>
      <c r="I41" s="40"/>
      <c r="J41" s="48"/>
      <c r="K41" s="150"/>
    </row>
    <row r="42" spans="1:11" ht="14.1" customHeight="1" x14ac:dyDescent="0.2">
      <c r="A42" s="31"/>
      <c r="B42" s="29"/>
      <c r="C42" s="30"/>
      <c r="D42" s="250"/>
      <c r="E42" s="43">
        <v>26</v>
      </c>
      <c r="F42" s="22" t="s">
        <v>538</v>
      </c>
      <c r="G42" s="44"/>
      <c r="H42" s="40"/>
      <c r="I42" s="40"/>
      <c r="J42" s="48"/>
      <c r="K42" s="150"/>
    </row>
    <row r="43" spans="1:11" ht="14.1" customHeight="1" x14ac:dyDescent="0.2">
      <c r="A43" s="31" t="s">
        <v>404</v>
      </c>
      <c r="B43" s="29" t="s">
        <v>718</v>
      </c>
      <c r="C43" s="30">
        <v>132</v>
      </c>
      <c r="D43" s="38" t="s">
        <v>582</v>
      </c>
      <c r="E43" s="38"/>
      <c r="F43" s="45"/>
      <c r="G43" s="42"/>
      <c r="H43" s="40"/>
      <c r="I43" s="40"/>
      <c r="J43" s="48"/>
      <c r="K43" s="150"/>
    </row>
    <row r="44" spans="1:11" ht="14.1" customHeight="1" x14ac:dyDescent="0.2">
      <c r="A44" s="31"/>
      <c r="B44" s="29"/>
      <c r="C44" s="30"/>
      <c r="D44" s="249"/>
      <c r="E44" s="46"/>
      <c r="F44" s="40"/>
      <c r="G44" s="41" t="s">
        <v>401</v>
      </c>
      <c r="H44" s="22" t="s">
        <v>441</v>
      </c>
      <c r="I44" s="40"/>
      <c r="J44" s="48"/>
      <c r="K44" s="150"/>
    </row>
    <row r="45" spans="1:11" ht="14.1" customHeight="1" x14ac:dyDescent="0.2">
      <c r="A45" s="31" t="s">
        <v>403</v>
      </c>
      <c r="B45" s="29" t="s">
        <v>719</v>
      </c>
      <c r="C45" s="30">
        <v>85</v>
      </c>
      <c r="D45" s="38" t="s">
        <v>735</v>
      </c>
      <c r="E45" s="38"/>
      <c r="F45" s="40"/>
      <c r="G45" s="42"/>
      <c r="H45" s="40"/>
      <c r="I45" s="44"/>
      <c r="J45" s="48"/>
      <c r="K45" s="150"/>
    </row>
    <row r="46" spans="1:11" ht="14.1" customHeight="1" x14ac:dyDescent="0.2">
      <c r="A46" s="31"/>
      <c r="B46" s="29"/>
      <c r="C46" s="30"/>
      <c r="D46" s="249"/>
      <c r="E46" s="35">
        <v>27</v>
      </c>
      <c r="F46" s="22" t="s">
        <v>734</v>
      </c>
      <c r="G46" s="42"/>
      <c r="H46" s="42"/>
      <c r="I46" s="40"/>
      <c r="J46" s="50"/>
      <c r="K46" s="150"/>
    </row>
    <row r="47" spans="1:11" ht="14.1" customHeight="1" x14ac:dyDescent="0.2">
      <c r="A47" s="31" t="s">
        <v>402</v>
      </c>
      <c r="B47" s="29" t="s">
        <v>720</v>
      </c>
      <c r="C47" s="30">
        <v>168</v>
      </c>
      <c r="D47" s="38" t="s">
        <v>734</v>
      </c>
      <c r="E47" s="38"/>
      <c r="F47" s="39"/>
      <c r="G47" s="42"/>
      <c r="H47" s="42"/>
      <c r="I47" s="40"/>
      <c r="J47" s="48"/>
      <c r="K47" s="150"/>
    </row>
    <row r="48" spans="1:11" ht="14.1" customHeight="1" x14ac:dyDescent="0.2">
      <c r="A48" s="31"/>
      <c r="B48" s="29"/>
      <c r="C48" s="30"/>
      <c r="D48" s="250"/>
      <c r="E48" s="49"/>
      <c r="F48" s="41" t="s">
        <v>410</v>
      </c>
      <c r="G48" s="22" t="s">
        <v>660</v>
      </c>
      <c r="H48" s="44"/>
      <c r="I48" s="40"/>
      <c r="J48" s="48"/>
      <c r="K48" s="150"/>
    </row>
    <row r="49" spans="1:12" ht="14.1" customHeight="1" x14ac:dyDescent="0.2">
      <c r="A49" s="31" t="s">
        <v>401</v>
      </c>
      <c r="B49" s="29" t="s">
        <v>721</v>
      </c>
      <c r="C49" s="30">
        <v>180</v>
      </c>
      <c r="D49" s="38" t="s">
        <v>638</v>
      </c>
      <c r="E49" s="38"/>
      <c r="F49" s="42"/>
      <c r="G49" s="40"/>
      <c r="H49" s="42"/>
      <c r="I49" s="40"/>
      <c r="J49" s="48"/>
      <c r="K49" s="150"/>
    </row>
    <row r="50" spans="1:12" ht="14.1" customHeight="1" x14ac:dyDescent="0.2">
      <c r="A50" s="31"/>
      <c r="B50" s="29"/>
      <c r="C50" s="30"/>
      <c r="D50" s="250"/>
      <c r="E50" s="43">
        <v>28</v>
      </c>
      <c r="F50" s="22" t="s">
        <v>660</v>
      </c>
      <c r="G50" s="48"/>
      <c r="H50" s="42"/>
      <c r="I50" s="40"/>
      <c r="J50" s="48"/>
      <c r="K50" s="150"/>
    </row>
    <row r="51" spans="1:12" ht="14.1" customHeight="1" x14ac:dyDescent="0.2">
      <c r="A51" s="31" t="s">
        <v>400</v>
      </c>
      <c r="B51" s="29" t="s">
        <v>722</v>
      </c>
      <c r="C51" s="30">
        <v>196</v>
      </c>
      <c r="D51" s="38" t="s">
        <v>660</v>
      </c>
      <c r="E51" s="38"/>
      <c r="F51" s="45"/>
      <c r="G51" s="40"/>
      <c r="H51" s="42"/>
      <c r="I51" s="48"/>
      <c r="J51" s="48"/>
      <c r="K51" s="150"/>
    </row>
    <row r="52" spans="1:12" ht="14.1" customHeight="1" x14ac:dyDescent="0.2">
      <c r="A52" s="31"/>
      <c r="B52" s="29"/>
      <c r="C52" s="30"/>
      <c r="D52" s="251"/>
      <c r="E52" s="46"/>
      <c r="F52" s="40"/>
      <c r="G52" s="40"/>
      <c r="H52" s="41" t="s">
        <v>396</v>
      </c>
      <c r="I52" s="22" t="s">
        <v>341</v>
      </c>
      <c r="J52" s="48"/>
      <c r="K52" s="150"/>
    </row>
    <row r="53" spans="1:12" ht="14.1" customHeight="1" x14ac:dyDescent="0.2">
      <c r="A53" s="31" t="s">
        <v>399</v>
      </c>
      <c r="B53" s="29" t="s">
        <v>723</v>
      </c>
      <c r="C53" s="30">
        <v>204</v>
      </c>
      <c r="D53" s="38" t="s">
        <v>669</v>
      </c>
      <c r="E53" s="38"/>
      <c r="F53" s="40"/>
      <c r="G53" s="40"/>
      <c r="H53" s="42"/>
      <c r="I53" s="40"/>
      <c r="J53" s="40"/>
      <c r="K53" s="150"/>
    </row>
    <row r="54" spans="1:12" ht="14.1" customHeight="1" x14ac:dyDescent="0.2">
      <c r="A54" s="31"/>
      <c r="B54" s="29"/>
      <c r="C54" s="30"/>
      <c r="D54" s="249"/>
      <c r="E54" s="43">
        <v>29</v>
      </c>
      <c r="F54" s="22" t="s">
        <v>436</v>
      </c>
      <c r="G54" s="36"/>
      <c r="H54" s="42"/>
      <c r="I54" s="72"/>
      <c r="J54" s="55"/>
      <c r="K54" s="150"/>
      <c r="L54" s="61"/>
    </row>
    <row r="55" spans="1:12" ht="14.1" customHeight="1" x14ac:dyDescent="0.2">
      <c r="A55" s="31" t="s">
        <v>398</v>
      </c>
      <c r="B55" s="29" t="s">
        <v>724</v>
      </c>
      <c r="C55" s="30">
        <v>11</v>
      </c>
      <c r="D55" s="38" t="str">
        <f>IF(ISBLANK(C55)," ",VLOOKUP(C55,'2'!$B$3:$C$148,2,FALSE))</f>
        <v>İBRAHİM KALKAN</v>
      </c>
      <c r="E55" s="38" t="str">
        <f>IF(ISBLANK(D55)," ",VLOOKUP(D55,'2'!$C$3:$E$118,2,FALSE))</f>
        <v>ELAZIĞ</v>
      </c>
      <c r="F55" s="39"/>
      <c r="G55" s="36"/>
      <c r="H55" s="42"/>
      <c r="I55" s="72"/>
      <c r="J55" s="60"/>
      <c r="K55" s="150"/>
      <c r="L55" s="61"/>
    </row>
    <row r="56" spans="1:12" ht="14.1" customHeight="1" x14ac:dyDescent="0.2">
      <c r="A56" s="31"/>
      <c r="B56" s="29"/>
      <c r="C56" s="30"/>
      <c r="D56" s="250"/>
      <c r="E56" s="49"/>
      <c r="F56" s="41" t="s">
        <v>409</v>
      </c>
      <c r="G56" s="22" t="s">
        <v>436</v>
      </c>
      <c r="H56" s="42"/>
      <c r="I56" s="72"/>
      <c r="J56" s="60"/>
      <c r="K56" s="150"/>
      <c r="L56" s="61"/>
    </row>
    <row r="57" spans="1:12" ht="14.1" customHeight="1" x14ac:dyDescent="0.2">
      <c r="A57" s="31" t="s">
        <v>397</v>
      </c>
      <c r="B57" s="29" t="s">
        <v>725</v>
      </c>
      <c r="C57" s="30">
        <v>40</v>
      </c>
      <c r="D57" s="38" t="str">
        <f>IF(ISBLANK(C57)," ",VLOOKUP(C57,'2'!$B$3:$C$148,2,FALSE))</f>
        <v>UĞUR BAYER</v>
      </c>
      <c r="E57" s="38" t="str">
        <f>IF(ISBLANK(D57)," ",VLOOKUP(D57,'2'!$C$3:$E$118,2,FALSE))</f>
        <v>ÇORUM</v>
      </c>
      <c r="F57" s="42"/>
      <c r="G57" s="39"/>
      <c r="H57" s="42"/>
      <c r="I57" s="72"/>
      <c r="J57" s="60"/>
      <c r="K57" s="150"/>
      <c r="L57" s="61"/>
    </row>
    <row r="58" spans="1:12" ht="14.1" customHeight="1" x14ac:dyDescent="0.2">
      <c r="A58" s="31"/>
      <c r="B58" s="29"/>
      <c r="C58" s="30"/>
      <c r="D58" s="250"/>
      <c r="E58" s="43">
        <v>30</v>
      </c>
      <c r="F58" s="22" t="s">
        <v>466</v>
      </c>
      <c r="G58" s="44"/>
      <c r="H58" s="42"/>
      <c r="I58" s="72"/>
      <c r="J58" s="60"/>
      <c r="K58" s="150"/>
      <c r="L58" s="61"/>
    </row>
    <row r="59" spans="1:12" ht="14.1" customHeight="1" x14ac:dyDescent="0.2">
      <c r="A59" s="31" t="s">
        <v>396</v>
      </c>
      <c r="B59" s="29" t="s">
        <v>726</v>
      </c>
      <c r="C59" s="30">
        <v>50</v>
      </c>
      <c r="D59" s="38" t="str">
        <f>IF(ISBLANK(C59)," ",VLOOKUP(C59,'2'!$B$3:$C$148,2,FALSE))</f>
        <v>YUNUS EMRE ÇOBAN</v>
      </c>
      <c r="E59" s="38" t="str">
        <f>IF(ISBLANK(D59)," ",VLOOKUP(D59,'2'!$C$3:$E$118,2,FALSE))</f>
        <v>ISPARTA</v>
      </c>
      <c r="F59" s="45"/>
      <c r="G59" s="42"/>
      <c r="H59" s="42"/>
      <c r="I59" s="72"/>
      <c r="J59" s="60"/>
      <c r="K59" s="150"/>
      <c r="L59" s="61"/>
    </row>
    <row r="60" spans="1:12" ht="14.1" customHeight="1" x14ac:dyDescent="0.2">
      <c r="A60" s="31"/>
      <c r="B60" s="29"/>
      <c r="C60" s="30"/>
      <c r="D60" s="249"/>
      <c r="E60" s="46"/>
      <c r="F60" s="40"/>
      <c r="G60" s="41" t="s">
        <v>400</v>
      </c>
      <c r="H60" s="22" t="s">
        <v>341</v>
      </c>
      <c r="I60" s="78"/>
      <c r="J60" s="60"/>
      <c r="K60" s="150"/>
      <c r="L60" s="61"/>
    </row>
    <row r="61" spans="1:12" ht="14.1" customHeight="1" x14ac:dyDescent="0.2">
      <c r="A61" s="31" t="s">
        <v>395</v>
      </c>
      <c r="B61" s="29" t="s">
        <v>727</v>
      </c>
      <c r="C61" s="30">
        <v>67</v>
      </c>
      <c r="D61" s="38" t="str">
        <f>IF(ISBLANK(C61)," ",VLOOKUP(C61,'2'!$B$3:$C$148,2,FALSE))</f>
        <v>MERT YÖNTER</v>
      </c>
      <c r="E61" s="38" t="str">
        <f>IF(ISBLANK(D61)," ",VLOOKUP(D61,'2'!$C$3:$E$118,2,FALSE))</f>
        <v>ÇANAKKALE</v>
      </c>
      <c r="F61" s="40"/>
      <c r="G61" s="42"/>
      <c r="H61" s="40"/>
      <c r="I61" s="72"/>
      <c r="J61" s="60"/>
      <c r="K61" s="150"/>
      <c r="L61" s="61"/>
    </row>
    <row r="62" spans="1:12" ht="14.1" customHeight="1" x14ac:dyDescent="0.2">
      <c r="A62" s="31"/>
      <c r="B62" s="29"/>
      <c r="C62" s="30"/>
      <c r="D62" s="249"/>
      <c r="E62" s="35">
        <v>31</v>
      </c>
      <c r="F62" s="22" t="s">
        <v>647</v>
      </c>
      <c r="G62" s="42"/>
      <c r="H62" s="40"/>
      <c r="I62" s="72"/>
      <c r="J62" s="60"/>
      <c r="K62" s="150"/>
      <c r="L62" s="61"/>
    </row>
    <row r="63" spans="1:12" ht="14.1" customHeight="1" x14ac:dyDescent="0.2">
      <c r="A63" s="31" t="s">
        <v>394</v>
      </c>
      <c r="B63" s="29" t="s">
        <v>728</v>
      </c>
      <c r="C63" s="30"/>
      <c r="D63" s="38" t="s">
        <v>647</v>
      </c>
      <c r="E63" s="38" t="s">
        <v>767</v>
      </c>
      <c r="F63" s="39"/>
      <c r="G63" s="42"/>
      <c r="H63" s="40"/>
      <c r="I63" s="40"/>
      <c r="J63" s="60"/>
      <c r="K63" s="150"/>
      <c r="L63" s="61"/>
    </row>
    <row r="64" spans="1:12" ht="14.1" customHeight="1" x14ac:dyDescent="0.2">
      <c r="A64" s="31"/>
      <c r="B64" s="29"/>
      <c r="C64" s="30"/>
      <c r="D64" s="250"/>
      <c r="E64" s="49"/>
      <c r="F64" s="41" t="s">
        <v>408</v>
      </c>
      <c r="G64" s="22" t="s">
        <v>341</v>
      </c>
      <c r="H64" s="48"/>
      <c r="I64" s="31"/>
      <c r="J64" s="60"/>
      <c r="K64" s="150"/>
      <c r="L64" s="61"/>
    </row>
    <row r="65" spans="1:17" ht="14.1" customHeight="1" x14ac:dyDescent="0.2">
      <c r="A65" s="31" t="s">
        <v>393</v>
      </c>
      <c r="B65" s="29"/>
      <c r="C65" s="30"/>
      <c r="D65" s="38" t="str">
        <f>IF(ISBLANK(C65)," ",VLOOKUP(C65,'2'!$B$3:$C$148,2,FALSE))</f>
        <v xml:space="preserve"> </v>
      </c>
      <c r="E65" s="38" t="s">
        <v>425</v>
      </c>
      <c r="F65" s="42"/>
      <c r="G65" s="45"/>
      <c r="H65" s="40"/>
      <c r="I65" s="32"/>
      <c r="J65" s="60"/>
      <c r="K65" s="150"/>
      <c r="L65" s="61"/>
    </row>
    <row r="66" spans="1:17" ht="14.1" customHeight="1" x14ac:dyDescent="0.2">
      <c r="A66" s="31"/>
      <c r="B66" s="29"/>
      <c r="C66" s="30"/>
      <c r="D66" s="250"/>
      <c r="E66" s="43">
        <v>32</v>
      </c>
      <c r="F66" s="22" t="s">
        <v>341</v>
      </c>
      <c r="G66" s="48"/>
      <c r="H66" s="40"/>
      <c r="I66" s="32"/>
      <c r="J66" s="60"/>
      <c r="K66" s="150"/>
      <c r="L66" s="61"/>
    </row>
    <row r="67" spans="1:17" ht="14.1" customHeight="1" x14ac:dyDescent="0.2">
      <c r="A67" s="31" t="s">
        <v>392</v>
      </c>
      <c r="B67" s="29" t="s">
        <v>426</v>
      </c>
      <c r="C67" s="30">
        <v>15</v>
      </c>
      <c r="D67" s="38" t="str">
        <f>IF(ISBLANK(C67)," ",VLOOKUP(C67,'2'!$B$3:$C$148,2,FALSE))</f>
        <v>İBRAHİM GÜNDÜZ</v>
      </c>
      <c r="E67" s="38" t="str">
        <f>IF(ISBLANK(D67)," ",VLOOKUP(D67,'2'!$C$3:$E$118,2,FALSE))</f>
        <v>İSTANBUL</v>
      </c>
      <c r="F67" s="45"/>
      <c r="G67" s="40"/>
      <c r="H67" s="60"/>
      <c r="I67" s="61"/>
      <c r="K67" s="33"/>
      <c r="P67" s="34"/>
      <c r="Q67" s="34"/>
    </row>
    <row r="68" spans="1:17" ht="14.1" customHeight="1" x14ac:dyDescent="0.2">
      <c r="A68" s="52"/>
      <c r="C68" s="30"/>
      <c r="D68" s="54"/>
      <c r="E68" s="54"/>
      <c r="F68" s="27"/>
      <c r="G68" s="31"/>
      <c r="H68" s="32"/>
      <c r="I68" s="150"/>
      <c r="K68" s="33"/>
      <c r="P68" s="34"/>
      <c r="Q68" s="34"/>
    </row>
    <row r="69" spans="1:17" x14ac:dyDescent="0.2">
      <c r="A69" s="56"/>
      <c r="C69" s="57"/>
      <c r="D69" s="208"/>
      <c r="E69" s="182"/>
      <c r="F69" s="239"/>
      <c r="G69" s="208"/>
      <c r="H69" s="150"/>
      <c r="K69" s="33"/>
      <c r="O69" s="34"/>
      <c r="P69" s="34"/>
      <c r="Q69" s="34"/>
    </row>
    <row r="70" spans="1:17" s="68" customFormat="1" ht="12" x14ac:dyDescent="0.2">
      <c r="A70" s="67"/>
      <c r="B70" s="151"/>
      <c r="C70" s="67"/>
      <c r="D70" s="67"/>
      <c r="E70" s="67"/>
      <c r="F70" s="67"/>
      <c r="G70" s="67"/>
      <c r="H70" s="67"/>
    </row>
    <row r="71" spans="1:17" s="68" customFormat="1" ht="12" x14ac:dyDescent="0.2">
      <c r="A71" s="66"/>
      <c r="B71" s="67"/>
      <c r="C71" s="151"/>
      <c r="D71" s="67"/>
      <c r="E71" s="67"/>
      <c r="F71" s="67"/>
      <c r="G71" s="67"/>
      <c r="H71" s="67"/>
      <c r="I71" s="67"/>
    </row>
    <row r="72" spans="1:17" s="68" customFormat="1" ht="12" x14ac:dyDescent="0.2">
      <c r="A72" s="66"/>
      <c r="B72" s="67"/>
      <c r="C72" s="151"/>
      <c r="D72" s="67"/>
      <c r="E72" s="67"/>
      <c r="F72" s="67"/>
      <c r="G72" s="67"/>
      <c r="H72" s="67"/>
      <c r="I72" s="67"/>
    </row>
    <row r="73" spans="1:17" s="68" customFormat="1" ht="12" x14ac:dyDescent="0.2">
      <c r="A73" s="66"/>
      <c r="B73" s="67"/>
      <c r="C73" s="151"/>
      <c r="D73" s="67"/>
      <c r="E73" s="67"/>
      <c r="F73" s="67"/>
      <c r="G73" s="67"/>
      <c r="H73" s="67"/>
      <c r="I73" s="67"/>
    </row>
    <row r="74" spans="1:17" s="68" customFormat="1" ht="12" x14ac:dyDescent="0.2">
      <c r="A74" s="67"/>
      <c r="B74" s="67"/>
      <c r="C74" s="151"/>
      <c r="D74" s="67"/>
      <c r="E74" s="67"/>
      <c r="F74" s="67"/>
      <c r="G74" s="67"/>
      <c r="H74" s="67"/>
      <c r="I74" s="67"/>
    </row>
    <row r="75" spans="1:17" s="68" customFormat="1" ht="12" x14ac:dyDescent="0.2">
      <c r="A75" s="67"/>
      <c r="B75" s="67"/>
      <c r="C75" s="151"/>
      <c r="D75" s="67"/>
      <c r="E75" s="67"/>
      <c r="F75" s="67"/>
      <c r="G75" s="67"/>
      <c r="H75" s="67"/>
      <c r="I75" s="67"/>
    </row>
    <row r="76" spans="1:17" s="68" customFormat="1" ht="12" x14ac:dyDescent="0.2">
      <c r="A76" s="67"/>
      <c r="B76" s="67"/>
      <c r="C76" s="151"/>
      <c r="D76" s="67"/>
      <c r="E76" s="67"/>
      <c r="F76" s="67"/>
      <c r="G76" s="67"/>
      <c r="H76" s="67"/>
      <c r="I76" s="67"/>
    </row>
    <row r="77" spans="1:17" s="68" customFormat="1" ht="12" x14ac:dyDescent="0.2">
      <c r="A77" s="67"/>
      <c r="B77" s="67"/>
      <c r="C77" s="151"/>
      <c r="D77" s="67"/>
      <c r="E77" s="67"/>
      <c r="F77" s="67"/>
      <c r="G77" s="67"/>
      <c r="H77" s="67"/>
      <c r="I77" s="67"/>
    </row>
    <row r="78" spans="1:17" s="68" customFormat="1" ht="12" x14ac:dyDescent="0.2">
      <c r="A78" s="67"/>
      <c r="B78" s="67"/>
      <c r="C78" s="151"/>
      <c r="D78" s="67"/>
      <c r="E78" s="67"/>
      <c r="F78" s="67"/>
      <c r="G78" s="67"/>
      <c r="H78" s="67"/>
      <c r="I78" s="67"/>
    </row>
    <row r="79" spans="1:17" s="68" customFormat="1" ht="12" x14ac:dyDescent="0.2">
      <c r="A79" s="67"/>
      <c r="B79" s="67"/>
      <c r="C79" s="151"/>
      <c r="D79" s="67"/>
      <c r="E79" s="67"/>
      <c r="F79" s="67"/>
      <c r="G79" s="67"/>
      <c r="H79" s="67"/>
      <c r="I79" s="67"/>
    </row>
    <row r="80" spans="1:17" s="68" customFormat="1" ht="12" x14ac:dyDescent="0.2">
      <c r="A80" s="67"/>
      <c r="B80" s="67"/>
      <c r="C80" s="151"/>
      <c r="D80" s="67"/>
      <c r="E80" s="67"/>
      <c r="F80" s="67"/>
      <c r="G80" s="67"/>
      <c r="H80" s="67"/>
      <c r="I80" s="67"/>
    </row>
    <row r="81" spans="1:9" s="68" customFormat="1" ht="12" x14ac:dyDescent="0.2">
      <c r="A81" s="67"/>
      <c r="B81" s="67"/>
      <c r="C81" s="151"/>
      <c r="D81" s="67"/>
      <c r="E81" s="67"/>
      <c r="F81" s="67"/>
      <c r="G81" s="67"/>
      <c r="H81" s="67"/>
      <c r="I81" s="67"/>
    </row>
    <row r="82" spans="1:9" s="68" customFormat="1" ht="12" x14ac:dyDescent="0.2">
      <c r="A82" s="67"/>
      <c r="B82" s="67"/>
      <c r="C82" s="151"/>
      <c r="D82" s="67"/>
      <c r="E82" s="67"/>
      <c r="F82" s="67"/>
      <c r="G82" s="67"/>
      <c r="H82" s="67"/>
      <c r="I82" s="67"/>
    </row>
    <row r="83" spans="1:9" s="68" customFormat="1" ht="12" x14ac:dyDescent="0.2">
      <c r="A83" s="67"/>
      <c r="B83" s="67"/>
      <c r="C83" s="151"/>
      <c r="D83" s="67"/>
      <c r="E83" s="67"/>
      <c r="F83" s="67"/>
      <c r="G83" s="67"/>
      <c r="H83" s="67"/>
      <c r="I83" s="67"/>
    </row>
    <row r="84" spans="1:9" s="68" customFormat="1" ht="12" x14ac:dyDescent="0.2">
      <c r="A84" s="67"/>
      <c r="B84" s="67"/>
      <c r="C84" s="152"/>
      <c r="D84" s="67"/>
      <c r="E84" s="67"/>
      <c r="F84" s="67"/>
      <c r="G84" s="67"/>
      <c r="H84" s="67"/>
      <c r="I84" s="67"/>
    </row>
    <row r="85" spans="1:9" s="68" customFormat="1" ht="12" x14ac:dyDescent="0.2">
      <c r="A85" s="67"/>
      <c r="B85" s="67"/>
      <c r="C85" s="152"/>
      <c r="D85" s="67"/>
      <c r="E85" s="67"/>
      <c r="F85" s="67"/>
      <c r="G85" s="67"/>
      <c r="H85" s="67"/>
      <c r="I85" s="67"/>
    </row>
    <row r="86" spans="1:9" s="68" customFormat="1" ht="12" x14ac:dyDescent="0.2">
      <c r="A86" s="67"/>
      <c r="B86" s="67"/>
      <c r="C86" s="152"/>
      <c r="D86" s="67"/>
      <c r="E86" s="67"/>
      <c r="F86" s="67"/>
      <c r="G86" s="67"/>
      <c r="H86" s="67"/>
      <c r="I86" s="67"/>
    </row>
    <row r="87" spans="1:9" s="68" customFormat="1" ht="12" x14ac:dyDescent="0.2">
      <c r="A87" s="67"/>
      <c r="B87" s="67"/>
      <c r="C87" s="152"/>
      <c r="D87" s="67"/>
      <c r="E87" s="67"/>
      <c r="F87" s="67"/>
      <c r="G87" s="67"/>
      <c r="H87" s="67"/>
      <c r="I87" s="67"/>
    </row>
    <row r="88" spans="1:9" s="68" customFormat="1" ht="12" x14ac:dyDescent="0.2">
      <c r="A88" s="67"/>
      <c r="B88" s="67"/>
      <c r="C88" s="152"/>
      <c r="D88" s="67"/>
      <c r="E88" s="67"/>
      <c r="F88" s="67"/>
      <c r="G88" s="67"/>
      <c r="H88" s="67"/>
      <c r="I88" s="67"/>
    </row>
    <row r="89" spans="1:9" s="68" customFormat="1" ht="12" x14ac:dyDescent="0.2">
      <c r="A89" s="67"/>
      <c r="B89" s="67"/>
      <c r="C89" s="152"/>
      <c r="D89" s="67"/>
      <c r="E89" s="67"/>
      <c r="F89" s="67"/>
      <c r="G89" s="67"/>
      <c r="H89" s="67"/>
      <c r="I89" s="67"/>
    </row>
    <row r="90" spans="1:9" s="68" customFormat="1" ht="12" x14ac:dyDescent="0.2">
      <c r="A90" s="67"/>
      <c r="B90" s="67"/>
      <c r="C90" s="152"/>
      <c r="D90" s="67"/>
      <c r="E90" s="67"/>
      <c r="F90" s="67"/>
      <c r="G90" s="67"/>
      <c r="H90" s="67"/>
      <c r="I90" s="67"/>
    </row>
    <row r="91" spans="1:9" s="68" customFormat="1" ht="12" x14ac:dyDescent="0.2">
      <c r="A91" s="67"/>
      <c r="B91" s="67"/>
      <c r="C91" s="152"/>
      <c r="D91" s="67"/>
      <c r="E91" s="67"/>
      <c r="F91" s="67"/>
      <c r="G91" s="67"/>
      <c r="H91" s="67"/>
      <c r="I91" s="67"/>
    </row>
    <row r="92" spans="1:9" s="68" customFormat="1" ht="12" x14ac:dyDescent="0.2">
      <c r="A92" s="67"/>
      <c r="B92" s="67"/>
      <c r="C92" s="152"/>
      <c r="D92" s="67"/>
      <c r="E92" s="67"/>
      <c r="F92" s="67"/>
      <c r="G92" s="67"/>
      <c r="H92" s="67"/>
      <c r="I92" s="67"/>
    </row>
    <row r="93" spans="1:9" s="68" customFormat="1" ht="12" x14ac:dyDescent="0.2">
      <c r="A93" s="67"/>
      <c r="B93" s="67"/>
      <c r="C93" s="152"/>
      <c r="D93" s="67"/>
      <c r="E93" s="67"/>
      <c r="F93" s="67"/>
      <c r="G93" s="67"/>
      <c r="H93" s="67"/>
      <c r="I93" s="67"/>
    </row>
    <row r="94" spans="1:9" s="68" customFormat="1" ht="12" x14ac:dyDescent="0.2">
      <c r="A94" s="67"/>
      <c r="B94" s="67"/>
      <c r="C94" s="152"/>
      <c r="D94" s="67"/>
      <c r="E94" s="67"/>
      <c r="F94" s="67"/>
      <c r="G94" s="67"/>
      <c r="H94" s="67"/>
      <c r="I94" s="67"/>
    </row>
    <row r="95" spans="1:9" s="68" customFormat="1" ht="12" x14ac:dyDescent="0.2">
      <c r="A95" s="67"/>
      <c r="B95" s="67"/>
      <c r="C95" s="152"/>
      <c r="D95" s="67"/>
      <c r="E95" s="67"/>
      <c r="F95" s="67"/>
      <c r="G95" s="67"/>
      <c r="H95" s="67"/>
      <c r="I95" s="67"/>
    </row>
    <row r="96" spans="1:9" s="68" customFormat="1" ht="12" x14ac:dyDescent="0.2">
      <c r="A96" s="67"/>
      <c r="B96" s="67"/>
      <c r="C96" s="152"/>
      <c r="D96" s="67"/>
      <c r="E96" s="67"/>
      <c r="F96" s="67"/>
      <c r="G96" s="67"/>
      <c r="H96" s="67"/>
      <c r="I96" s="67"/>
    </row>
    <row r="97" spans="1:17" s="68" customFormat="1" ht="12" x14ac:dyDescent="0.2">
      <c r="A97" s="67"/>
      <c r="B97" s="67"/>
      <c r="C97" s="152"/>
      <c r="D97" s="67"/>
      <c r="E97" s="67"/>
      <c r="F97" s="67"/>
      <c r="G97" s="67"/>
      <c r="H97" s="67"/>
      <c r="I97" s="67"/>
    </row>
    <row r="98" spans="1:17" s="68" customFormat="1" ht="12" x14ac:dyDescent="0.2">
      <c r="A98" s="67"/>
      <c r="B98" s="67"/>
      <c r="C98" s="152"/>
      <c r="D98" s="67"/>
      <c r="E98" s="67"/>
      <c r="F98" s="67"/>
      <c r="G98" s="67"/>
      <c r="H98" s="67"/>
      <c r="I98" s="67"/>
    </row>
    <row r="99" spans="1:17" s="68" customFormat="1" ht="12" x14ac:dyDescent="0.2">
      <c r="A99" s="70"/>
      <c r="B99" s="69"/>
      <c r="C99" s="64"/>
      <c r="D99" s="65"/>
      <c r="E99" s="64"/>
      <c r="F99" s="67"/>
      <c r="G99" s="67"/>
      <c r="H99" s="67"/>
      <c r="I99" s="67"/>
      <c r="J99" s="67"/>
      <c r="K99" s="152"/>
      <c r="L99" s="67"/>
      <c r="M99" s="67"/>
      <c r="N99" s="67"/>
      <c r="O99" s="67"/>
      <c r="P99" s="67"/>
      <c r="Q99" s="67"/>
    </row>
    <row r="100" spans="1:17" s="68" customFormat="1" ht="12" x14ac:dyDescent="0.2">
      <c r="A100" s="70"/>
      <c r="B100" s="69"/>
      <c r="C100" s="64"/>
      <c r="D100" s="65"/>
      <c r="E100" s="64"/>
      <c r="F100" s="67"/>
      <c r="G100" s="67"/>
      <c r="H100" s="67"/>
      <c r="I100" s="67"/>
      <c r="J100" s="67"/>
      <c r="K100" s="152"/>
      <c r="L100" s="67"/>
      <c r="M100" s="67"/>
      <c r="N100" s="67"/>
      <c r="O100" s="67"/>
      <c r="P100" s="67"/>
      <c r="Q100" s="67"/>
    </row>
    <row r="101" spans="1:17" s="68" customFormat="1" ht="12" x14ac:dyDescent="0.2">
      <c r="A101" s="70"/>
      <c r="B101" s="69"/>
      <c r="C101" s="64"/>
      <c r="D101" s="65"/>
      <c r="E101" s="64"/>
      <c r="F101" s="67"/>
      <c r="G101" s="67"/>
      <c r="H101" s="67"/>
      <c r="I101" s="67"/>
      <c r="J101" s="33"/>
      <c r="K101" s="153"/>
      <c r="L101" s="67"/>
      <c r="M101" s="67"/>
      <c r="N101" s="67"/>
      <c r="O101" s="67"/>
      <c r="P101" s="67"/>
      <c r="Q101" s="67"/>
    </row>
    <row r="102" spans="1:17" s="68" customFormat="1" ht="12" x14ac:dyDescent="0.2">
      <c r="A102" s="70"/>
      <c r="B102" s="69"/>
      <c r="C102" s="64"/>
      <c r="D102" s="65"/>
      <c r="E102" s="64"/>
      <c r="F102" s="67"/>
      <c r="G102" s="67"/>
      <c r="H102" s="67"/>
      <c r="I102" s="67"/>
      <c r="J102" s="33"/>
      <c r="K102" s="153"/>
      <c r="L102" s="67"/>
      <c r="M102" s="67"/>
      <c r="N102" s="67"/>
      <c r="O102" s="67"/>
      <c r="P102" s="67"/>
      <c r="Q102" s="67"/>
    </row>
    <row r="103" spans="1:17" s="68" customFormat="1" ht="12" x14ac:dyDescent="0.2">
      <c r="A103" s="70"/>
      <c r="B103" s="69"/>
      <c r="C103" s="64"/>
      <c r="D103" s="65"/>
      <c r="E103" s="64"/>
      <c r="F103" s="67"/>
      <c r="G103" s="67"/>
      <c r="H103" s="67"/>
      <c r="I103" s="67"/>
      <c r="J103" s="33"/>
      <c r="K103" s="153"/>
      <c r="L103" s="67"/>
      <c r="M103" s="67"/>
      <c r="N103" s="67"/>
      <c r="O103" s="67"/>
      <c r="P103" s="67"/>
      <c r="Q103" s="67"/>
    </row>
    <row r="104" spans="1:17" s="68" customFormat="1" ht="12" x14ac:dyDescent="0.2">
      <c r="A104" s="70"/>
      <c r="B104" s="69"/>
      <c r="C104" s="64"/>
      <c r="D104" s="65"/>
      <c r="E104" s="64"/>
      <c r="F104" s="67"/>
      <c r="G104" s="67"/>
      <c r="H104" s="67"/>
      <c r="I104" s="67"/>
      <c r="J104" s="33"/>
      <c r="K104" s="153"/>
      <c r="L104" s="67"/>
      <c r="M104" s="67"/>
      <c r="N104" s="67"/>
      <c r="O104" s="67"/>
      <c r="P104" s="67"/>
      <c r="Q104" s="67"/>
    </row>
    <row r="105" spans="1:17" s="68" customFormat="1" ht="12" x14ac:dyDescent="0.2">
      <c r="A105" s="70"/>
      <c r="B105" s="69"/>
      <c r="C105" s="64"/>
      <c r="D105" s="65"/>
      <c r="E105" s="64"/>
      <c r="F105" s="67"/>
      <c r="G105" s="67"/>
      <c r="H105" s="67"/>
      <c r="I105" s="67"/>
      <c r="J105" s="33"/>
      <c r="K105" s="153"/>
      <c r="L105" s="67"/>
      <c r="M105" s="67"/>
      <c r="N105" s="67"/>
      <c r="O105" s="67"/>
      <c r="P105" s="67"/>
      <c r="Q105" s="67"/>
    </row>
    <row r="106" spans="1:17" s="68" customFormat="1" ht="12" x14ac:dyDescent="0.2">
      <c r="A106" s="70"/>
      <c r="B106" s="69"/>
      <c r="C106" s="64"/>
      <c r="D106" s="65"/>
      <c r="E106" s="64"/>
      <c r="F106" s="67"/>
      <c r="G106" s="67"/>
      <c r="H106" s="67"/>
      <c r="I106" s="67"/>
      <c r="J106" s="33"/>
      <c r="K106" s="153"/>
      <c r="L106" s="67"/>
      <c r="M106" s="67"/>
      <c r="N106" s="67"/>
      <c r="O106" s="67"/>
      <c r="P106" s="67"/>
      <c r="Q106" s="67"/>
    </row>
    <row r="107" spans="1:17" s="68" customFormat="1" ht="12" x14ac:dyDescent="0.2">
      <c r="A107" s="70"/>
      <c r="B107" s="69"/>
      <c r="C107" s="64"/>
      <c r="D107" s="65"/>
      <c r="E107" s="64"/>
      <c r="F107" s="67"/>
      <c r="G107" s="67"/>
      <c r="H107" s="67"/>
      <c r="I107" s="67"/>
      <c r="J107" s="33"/>
      <c r="K107" s="153"/>
      <c r="L107" s="67"/>
      <c r="M107" s="67"/>
      <c r="N107" s="67"/>
      <c r="O107" s="67"/>
      <c r="P107" s="67"/>
      <c r="Q107" s="67"/>
    </row>
    <row r="108" spans="1:17" s="68" customFormat="1" ht="12" x14ac:dyDescent="0.2">
      <c r="A108" s="70"/>
      <c r="B108" s="69"/>
      <c r="C108" s="64"/>
      <c r="D108" s="67"/>
      <c r="F108" s="67"/>
      <c r="G108" s="67"/>
      <c r="H108" s="67"/>
      <c r="I108" s="67"/>
      <c r="J108" s="33"/>
      <c r="K108" s="153"/>
      <c r="L108" s="67"/>
      <c r="M108" s="67"/>
      <c r="N108" s="67"/>
      <c r="O108" s="67"/>
      <c r="P108" s="67"/>
      <c r="Q108" s="67"/>
    </row>
    <row r="109" spans="1:17" s="68" customFormat="1" ht="12" x14ac:dyDescent="0.2">
      <c r="A109" s="70"/>
      <c r="B109" s="69"/>
      <c r="C109" s="64"/>
      <c r="D109" s="67"/>
      <c r="F109" s="67"/>
      <c r="G109" s="67"/>
      <c r="H109" s="67"/>
      <c r="I109" s="67"/>
      <c r="J109" s="33"/>
      <c r="K109" s="153"/>
      <c r="L109" s="67"/>
      <c r="M109" s="67"/>
      <c r="N109" s="67"/>
      <c r="O109" s="67"/>
      <c r="P109" s="67"/>
      <c r="Q109" s="67"/>
    </row>
    <row r="110" spans="1:17" s="68" customFormat="1" ht="12" x14ac:dyDescent="0.2">
      <c r="A110" s="70"/>
      <c r="B110" s="69"/>
      <c r="C110" s="64"/>
      <c r="D110" s="67"/>
      <c r="F110" s="67"/>
      <c r="G110" s="67"/>
      <c r="H110" s="67"/>
      <c r="I110" s="67"/>
      <c r="J110" s="33"/>
      <c r="K110" s="153"/>
      <c r="L110" s="67"/>
      <c r="M110" s="67"/>
      <c r="N110" s="67"/>
      <c r="O110" s="67"/>
      <c r="P110" s="67"/>
      <c r="Q110" s="67"/>
    </row>
    <row r="111" spans="1:17" s="68" customFormat="1" ht="12" x14ac:dyDescent="0.2">
      <c r="A111" s="70"/>
      <c r="B111" s="69"/>
      <c r="C111" s="64"/>
      <c r="D111" s="67"/>
      <c r="F111" s="67"/>
      <c r="G111" s="67"/>
      <c r="H111" s="67"/>
      <c r="I111" s="33"/>
      <c r="J111" s="33"/>
      <c r="K111" s="153"/>
      <c r="L111" s="67"/>
      <c r="M111" s="67"/>
      <c r="N111" s="67"/>
      <c r="O111" s="67"/>
      <c r="P111" s="67"/>
      <c r="Q111" s="67"/>
    </row>
    <row r="112" spans="1:17" s="68" customFormat="1" ht="12" x14ac:dyDescent="0.2">
      <c r="A112" s="70"/>
      <c r="B112" s="69"/>
      <c r="C112" s="64"/>
      <c r="D112" s="67"/>
      <c r="F112" s="67"/>
      <c r="G112" s="67"/>
      <c r="H112" s="67"/>
      <c r="I112" s="33"/>
      <c r="J112" s="33"/>
      <c r="K112" s="153"/>
      <c r="L112" s="67"/>
      <c r="M112" s="67"/>
      <c r="N112" s="67"/>
      <c r="O112" s="67"/>
      <c r="P112" s="67"/>
      <c r="Q112" s="67"/>
    </row>
    <row r="113" spans="1:17" s="68" customFormat="1" ht="12" x14ac:dyDescent="0.2">
      <c r="A113" s="70"/>
      <c r="B113" s="69"/>
      <c r="C113" s="64"/>
      <c r="D113" s="67"/>
      <c r="F113" s="67"/>
      <c r="G113" s="67"/>
      <c r="H113" s="67"/>
      <c r="I113" s="33"/>
      <c r="J113" s="33"/>
      <c r="K113" s="153"/>
      <c r="L113" s="67"/>
      <c r="M113" s="67"/>
      <c r="N113" s="67"/>
      <c r="O113" s="67"/>
      <c r="P113" s="67"/>
      <c r="Q113" s="67"/>
    </row>
    <row r="114" spans="1:17" s="68" customFormat="1" ht="12" x14ac:dyDescent="0.2">
      <c r="A114" s="70"/>
      <c r="B114" s="69"/>
      <c r="C114" s="64"/>
      <c r="D114" s="67"/>
      <c r="F114" s="67"/>
      <c r="G114" s="67"/>
      <c r="H114" s="67"/>
      <c r="I114" s="33"/>
      <c r="J114" s="33"/>
      <c r="K114" s="153"/>
      <c r="L114" s="67"/>
      <c r="M114" s="67"/>
      <c r="N114" s="67"/>
      <c r="O114" s="67"/>
      <c r="P114" s="67"/>
      <c r="Q114" s="67"/>
    </row>
    <row r="115" spans="1:17" x14ac:dyDescent="0.2">
      <c r="A115" s="70"/>
      <c r="B115" s="69"/>
    </row>
    <row r="116" spans="1:17" x14ac:dyDescent="0.2">
      <c r="A116" s="70"/>
    </row>
    <row r="117" spans="1:17" x14ac:dyDescent="0.2">
      <c r="A117" s="70"/>
    </row>
    <row r="118" spans="1:17" x14ac:dyDescent="0.2">
      <c r="A118" s="70"/>
    </row>
    <row r="119" spans="1:17" x14ac:dyDescent="0.2">
      <c r="A119" s="70"/>
    </row>
    <row r="120" spans="1:17" x14ac:dyDescent="0.2">
      <c r="A120" s="70"/>
    </row>
    <row r="121" spans="1:17" x14ac:dyDescent="0.2">
      <c r="A121" s="70"/>
    </row>
    <row r="122" spans="1:17" x14ac:dyDescent="0.2">
      <c r="A122" s="70"/>
    </row>
    <row r="123" spans="1:17" x14ac:dyDescent="0.2">
      <c r="A123" s="70"/>
    </row>
    <row r="124" spans="1:17" x14ac:dyDescent="0.2">
      <c r="A124" s="70"/>
    </row>
    <row r="125" spans="1:17" x14ac:dyDescent="0.2">
      <c r="A125" s="70"/>
    </row>
    <row r="126" spans="1:17" x14ac:dyDescent="0.2">
      <c r="A126" s="70"/>
    </row>
    <row r="127" spans="1:17" x14ac:dyDescent="0.2">
      <c r="A127" s="70"/>
    </row>
    <row r="128" spans="1:17" x14ac:dyDescent="0.2">
      <c r="A128" s="70"/>
    </row>
    <row r="129" spans="1:1" x14ac:dyDescent="0.2">
      <c r="A129" s="70"/>
    </row>
    <row r="130" spans="1:1" x14ac:dyDescent="0.2">
      <c r="A130" s="70"/>
    </row>
    <row r="131" spans="1:1" x14ac:dyDescent="0.2">
      <c r="A131" s="70"/>
    </row>
    <row r="132" spans="1:1" x14ac:dyDescent="0.2">
      <c r="A132" s="70"/>
    </row>
    <row r="133" spans="1:1" x14ac:dyDescent="0.2">
      <c r="A133" s="70"/>
    </row>
    <row r="134" spans="1:1" x14ac:dyDescent="0.2">
      <c r="A134" s="70"/>
    </row>
    <row r="135" spans="1:1" x14ac:dyDescent="0.2">
      <c r="A135" s="70"/>
    </row>
    <row r="136" spans="1:1" x14ac:dyDescent="0.2">
      <c r="A136" s="70"/>
    </row>
    <row r="137" spans="1:1" x14ac:dyDescent="0.2">
      <c r="A137" s="70"/>
    </row>
    <row r="138" spans="1:1" x14ac:dyDescent="0.2">
      <c r="A138" s="70"/>
    </row>
    <row r="139" spans="1:1" x14ac:dyDescent="0.2">
      <c r="A139" s="70"/>
    </row>
    <row r="140" spans="1:1" x14ac:dyDescent="0.2">
      <c r="A140" s="70"/>
    </row>
    <row r="141" spans="1:1" x14ac:dyDescent="0.2">
      <c r="A141" s="70"/>
    </row>
    <row r="142" spans="1:1" x14ac:dyDescent="0.2">
      <c r="A142" s="70"/>
    </row>
    <row r="143" spans="1:1" x14ac:dyDescent="0.2">
      <c r="A143" s="70"/>
    </row>
    <row r="144" spans="1:1" x14ac:dyDescent="0.2">
      <c r="A144" s="70"/>
    </row>
  </sheetData>
  <mergeCells count="3">
    <mergeCell ref="A3:K3"/>
    <mergeCell ref="A2:K2"/>
    <mergeCell ref="A1:K1"/>
  </mergeCells>
  <phoneticPr fontId="1" type="noConversion"/>
  <printOptions horizontalCentered="1"/>
  <pageMargins left="0.39370078740157483" right="0" top="0.39370078740157483" bottom="0" header="0" footer="0"/>
  <pageSetup paperSize="9" scale="7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137"/>
  <sheetViews>
    <sheetView tabSelected="1" workbookViewId="0">
      <selection activeCell="D22" sqref="D22"/>
    </sheetView>
  </sheetViews>
  <sheetFormatPr defaultColWidth="9.140625" defaultRowHeight="12.75" x14ac:dyDescent="0.2"/>
  <cols>
    <col min="1" max="1" width="2.7109375" style="1" customWidth="1"/>
    <col min="2" max="2" width="8.85546875" style="168" customWidth="1"/>
    <col min="3" max="3" width="27" style="168" customWidth="1"/>
    <col min="4" max="4" width="44" style="168" customWidth="1"/>
    <col min="5" max="5" width="13.140625" style="1" customWidth="1"/>
    <col min="6" max="6" width="8.85546875" style="168" customWidth="1"/>
    <col min="7" max="7" width="27" style="168" customWidth="1"/>
    <col min="8" max="8" width="44" style="168" customWidth="1"/>
    <col min="9" max="9" width="13.140625" style="1" customWidth="1"/>
    <col min="10" max="10" width="2" style="168" customWidth="1"/>
    <col min="11" max="11" width="8" style="168" bestFit="1" customWidth="1"/>
    <col min="12" max="12" width="29.42578125" style="168" customWidth="1"/>
    <col min="13" max="13" width="31" style="168" customWidth="1"/>
    <col min="14" max="14" width="16.140625" style="168" customWidth="1"/>
    <col min="15" max="15" width="4.140625" style="6" customWidth="1"/>
    <col min="16" max="16" width="2" style="168" customWidth="1"/>
    <col min="17" max="17" width="9.140625" style="168" customWidth="1"/>
    <col min="18" max="18" width="30.5703125" style="168" customWidth="1"/>
    <col min="19" max="19" width="29.85546875" style="168" customWidth="1"/>
    <col min="20" max="20" width="10.28515625" style="168" customWidth="1"/>
    <col min="21" max="21" width="4.140625" style="1" customWidth="1"/>
    <col min="22" max="22" width="12" style="140" customWidth="1"/>
    <col min="23" max="23" width="22.28515625" style="140" bestFit="1" customWidth="1"/>
    <col min="24" max="24" width="30.28515625" style="140" bestFit="1" customWidth="1"/>
    <col min="25" max="25" width="18.5703125" style="140" bestFit="1" customWidth="1"/>
    <col min="26" max="27" width="5.7109375" style="1" customWidth="1"/>
    <col min="28" max="28" width="2" style="140" customWidth="1"/>
    <col min="29" max="29" width="10.42578125" style="140" customWidth="1"/>
    <col min="30" max="30" width="22.28515625" style="140" bestFit="1" customWidth="1"/>
    <col min="31" max="31" width="21.7109375" style="140" customWidth="1"/>
    <col min="32" max="32" width="11.5703125" style="140" customWidth="1"/>
    <col min="33" max="33" width="2.85546875" style="121" customWidth="1"/>
    <col min="34" max="34" width="1.7109375" style="140" customWidth="1"/>
    <col min="35" max="35" width="8" style="140" bestFit="1" customWidth="1"/>
    <col min="36" max="36" width="22.28515625" style="140" bestFit="1" customWidth="1"/>
    <col min="37" max="37" width="27.5703125" style="140" bestFit="1" customWidth="1"/>
    <col min="38" max="38" width="15.140625" style="140" bestFit="1" customWidth="1"/>
    <col min="39" max="39" width="9.140625" style="148"/>
    <col min="40" max="40" width="2" style="140" customWidth="1"/>
    <col min="41" max="41" width="8" style="140" bestFit="1" customWidth="1"/>
    <col min="42" max="42" width="22.28515625" style="140" bestFit="1" customWidth="1"/>
    <col min="43" max="43" width="23.85546875" style="140" customWidth="1"/>
    <col min="44" max="44" width="7.42578125" style="140" customWidth="1"/>
    <col min="45" max="45" width="9.140625" style="121"/>
    <col min="46" max="16384" width="9.140625" style="1"/>
  </cols>
  <sheetData>
    <row r="1" spans="2:45" ht="18.75" x14ac:dyDescent="0.2">
      <c r="B1" s="278" t="s">
        <v>66</v>
      </c>
      <c r="C1" s="278"/>
      <c r="D1" s="278"/>
      <c r="E1" s="278"/>
      <c r="F1" s="278" t="s">
        <v>66</v>
      </c>
      <c r="G1" s="278"/>
      <c r="H1" s="278"/>
      <c r="I1" s="278"/>
      <c r="J1" s="266" t="s">
        <v>66</v>
      </c>
      <c r="K1" s="266"/>
      <c r="L1" s="266"/>
      <c r="M1" s="266"/>
      <c r="N1" s="266"/>
      <c r="O1" s="154"/>
      <c r="P1" s="266" t="s">
        <v>66</v>
      </c>
      <c r="Q1" s="266"/>
      <c r="R1" s="266"/>
      <c r="S1" s="266"/>
      <c r="T1" s="266"/>
      <c r="V1" s="266" t="s">
        <v>66</v>
      </c>
      <c r="W1" s="266"/>
      <c r="X1" s="266"/>
      <c r="Y1" s="266"/>
      <c r="Z1" s="266"/>
      <c r="AB1" s="266" t="s">
        <v>66</v>
      </c>
      <c r="AC1" s="266"/>
      <c r="AD1" s="266"/>
      <c r="AE1" s="266"/>
      <c r="AF1" s="266"/>
      <c r="AH1" s="266" t="s">
        <v>66</v>
      </c>
      <c r="AI1" s="266"/>
      <c r="AJ1" s="266"/>
      <c r="AK1" s="266"/>
      <c r="AL1" s="266"/>
      <c r="AM1" s="20"/>
      <c r="AN1" s="266" t="s">
        <v>66</v>
      </c>
      <c r="AO1" s="266"/>
      <c r="AP1" s="266"/>
      <c r="AQ1" s="266"/>
      <c r="AR1" s="266"/>
    </row>
    <row r="2" spans="2:45" s="19" customFormat="1" ht="18.75" x14ac:dyDescent="0.2">
      <c r="B2" s="270" t="s">
        <v>362</v>
      </c>
      <c r="C2" s="270"/>
      <c r="D2" s="270"/>
      <c r="E2" s="270"/>
      <c r="F2" s="270" t="s">
        <v>348</v>
      </c>
      <c r="G2" s="270"/>
      <c r="H2" s="270"/>
      <c r="I2" s="270"/>
      <c r="J2" s="266" t="s">
        <v>362</v>
      </c>
      <c r="K2" s="266"/>
      <c r="L2" s="266"/>
      <c r="M2" s="266"/>
      <c r="N2" s="266"/>
      <c r="O2" s="154"/>
      <c r="P2" s="266" t="s">
        <v>363</v>
      </c>
      <c r="Q2" s="266"/>
      <c r="R2" s="266"/>
      <c r="S2" s="266"/>
      <c r="T2" s="266"/>
      <c r="V2" s="266" t="s">
        <v>73</v>
      </c>
      <c r="W2" s="266"/>
      <c r="X2" s="266"/>
      <c r="Y2" s="266"/>
      <c r="Z2" s="266"/>
      <c r="AB2" s="266" t="s">
        <v>73</v>
      </c>
      <c r="AC2" s="266"/>
      <c r="AD2" s="266"/>
      <c r="AE2" s="266"/>
      <c r="AF2" s="266"/>
      <c r="AH2" s="266" t="s">
        <v>73</v>
      </c>
      <c r="AI2" s="266"/>
      <c r="AJ2" s="266"/>
      <c r="AK2" s="266"/>
      <c r="AL2" s="266"/>
      <c r="AM2" s="21"/>
      <c r="AN2" s="266" t="s">
        <v>73</v>
      </c>
      <c r="AO2" s="266"/>
      <c r="AP2" s="266"/>
      <c r="AQ2" s="266"/>
      <c r="AR2" s="266"/>
    </row>
    <row r="3" spans="2:45" s="19" customFormat="1" ht="15.75" x14ac:dyDescent="0.2">
      <c r="B3" s="270" t="s">
        <v>768</v>
      </c>
      <c r="C3" s="270"/>
      <c r="D3" s="270"/>
      <c r="E3" s="270"/>
      <c r="F3" s="270" t="s">
        <v>292</v>
      </c>
      <c r="G3" s="270"/>
      <c r="H3" s="270"/>
      <c r="I3" s="270"/>
      <c r="J3" s="270" t="s">
        <v>327</v>
      </c>
      <c r="K3" s="270"/>
      <c r="L3" s="270"/>
      <c r="M3" s="270"/>
      <c r="N3" s="270"/>
      <c r="O3" s="155"/>
      <c r="P3" s="270" t="s">
        <v>289</v>
      </c>
      <c r="Q3" s="270"/>
      <c r="R3" s="270"/>
      <c r="S3" s="270"/>
      <c r="T3" s="270"/>
      <c r="V3" s="270" t="s">
        <v>287</v>
      </c>
      <c r="W3" s="270"/>
      <c r="X3" s="270"/>
      <c r="Y3" s="270"/>
      <c r="Z3" s="270"/>
      <c r="AB3" s="270" t="s">
        <v>253</v>
      </c>
      <c r="AC3" s="270"/>
      <c r="AD3" s="270"/>
      <c r="AE3" s="270"/>
      <c r="AF3" s="270"/>
      <c r="AH3" s="270" t="s">
        <v>162</v>
      </c>
      <c r="AI3" s="270"/>
      <c r="AJ3" s="270"/>
      <c r="AK3" s="270"/>
      <c r="AL3" s="270"/>
      <c r="AM3" s="21"/>
      <c r="AN3" s="270" t="s">
        <v>139</v>
      </c>
      <c r="AO3" s="270"/>
      <c r="AP3" s="270"/>
      <c r="AQ3" s="270"/>
      <c r="AR3" s="270"/>
    </row>
    <row r="4" spans="2:45" s="19" customFormat="1" ht="15.75" x14ac:dyDescent="0.2">
      <c r="B4" s="271" t="s">
        <v>67</v>
      </c>
      <c r="C4" s="271"/>
      <c r="D4" s="271"/>
      <c r="E4" s="271"/>
      <c r="F4" s="271" t="s">
        <v>67</v>
      </c>
      <c r="G4" s="271"/>
      <c r="H4" s="271"/>
      <c r="I4" s="271"/>
      <c r="J4" s="271" t="s">
        <v>67</v>
      </c>
      <c r="K4" s="271"/>
      <c r="L4" s="271"/>
      <c r="M4" s="271"/>
      <c r="N4" s="271"/>
      <c r="O4" s="156"/>
      <c r="P4" s="271" t="s">
        <v>67</v>
      </c>
      <c r="Q4" s="271"/>
      <c r="R4" s="271"/>
      <c r="S4" s="271"/>
      <c r="T4" s="271"/>
      <c r="V4" s="270" t="s">
        <v>67</v>
      </c>
      <c r="W4" s="270"/>
      <c r="X4" s="270"/>
      <c r="Y4" s="270"/>
      <c r="Z4" s="270"/>
      <c r="AB4" s="270" t="s">
        <v>67</v>
      </c>
      <c r="AC4" s="270"/>
      <c r="AD4" s="270"/>
      <c r="AE4" s="270"/>
      <c r="AF4" s="270"/>
      <c r="AH4" s="270" t="s">
        <v>67</v>
      </c>
      <c r="AI4" s="270"/>
      <c r="AJ4" s="270"/>
      <c r="AK4" s="270"/>
      <c r="AL4" s="270"/>
      <c r="AM4" s="21"/>
      <c r="AN4" s="118"/>
      <c r="AO4" s="271" t="s">
        <v>103</v>
      </c>
      <c r="AP4" s="271"/>
      <c r="AQ4" s="271"/>
      <c r="AR4" s="271"/>
    </row>
    <row r="5" spans="2:45" ht="17.25" thickBot="1" x14ac:dyDescent="0.3">
      <c r="B5" s="276" t="s">
        <v>70</v>
      </c>
      <c r="C5" s="276"/>
      <c r="D5" s="276"/>
      <c r="E5" s="276"/>
      <c r="F5" s="276" t="s">
        <v>68</v>
      </c>
      <c r="G5" s="276"/>
      <c r="H5" s="276"/>
      <c r="I5" s="276"/>
      <c r="J5" s="272" t="s">
        <v>70</v>
      </c>
      <c r="K5" s="272"/>
      <c r="L5" s="272"/>
      <c r="M5" s="272"/>
      <c r="N5" s="272"/>
      <c r="O5" s="161"/>
      <c r="P5" s="272" t="s">
        <v>70</v>
      </c>
      <c r="Q5" s="272"/>
      <c r="R5" s="272"/>
      <c r="S5" s="272"/>
      <c r="T5" s="272"/>
      <c r="V5" s="274" t="s">
        <v>70</v>
      </c>
      <c r="W5" s="274"/>
      <c r="X5" s="274"/>
      <c r="Y5" s="274"/>
      <c r="Z5" s="274"/>
      <c r="AB5" s="274" t="s">
        <v>70</v>
      </c>
      <c r="AC5" s="274"/>
      <c r="AD5" s="274"/>
      <c r="AE5" s="274"/>
      <c r="AF5" s="274"/>
      <c r="AH5" s="274" t="s">
        <v>70</v>
      </c>
      <c r="AI5" s="274"/>
      <c r="AJ5" s="274"/>
      <c r="AK5" s="274"/>
      <c r="AL5" s="274"/>
      <c r="AM5" s="123"/>
      <c r="AN5" s="274" t="s">
        <v>70</v>
      </c>
      <c r="AO5" s="274"/>
      <c r="AP5" s="274"/>
      <c r="AQ5" s="274"/>
      <c r="AR5" s="274"/>
    </row>
    <row r="6" spans="2:45" s="2" customFormat="1" ht="16.5" customHeight="1" thickTop="1" x14ac:dyDescent="0.2">
      <c r="B6" s="226" t="s">
        <v>69</v>
      </c>
      <c r="C6" s="200" t="s">
        <v>30</v>
      </c>
      <c r="D6" s="201" t="s">
        <v>58</v>
      </c>
      <c r="E6" s="200" t="s">
        <v>3</v>
      </c>
      <c r="F6" s="226" t="s">
        <v>69</v>
      </c>
      <c r="G6" s="200" t="s">
        <v>30</v>
      </c>
      <c r="H6" s="201" t="s">
        <v>58</v>
      </c>
      <c r="I6" s="200" t="s">
        <v>3</v>
      </c>
      <c r="J6" s="7"/>
      <c r="K6" s="8" t="s">
        <v>69</v>
      </c>
      <c r="L6" s="8" t="s">
        <v>30</v>
      </c>
      <c r="M6" s="8" t="s">
        <v>58</v>
      </c>
      <c r="N6" s="8" t="s">
        <v>3</v>
      </c>
      <c r="O6" s="8"/>
      <c r="P6" s="7"/>
      <c r="Q6" s="8" t="s">
        <v>69</v>
      </c>
      <c r="R6" s="8" t="s">
        <v>30</v>
      </c>
      <c r="S6" s="8" t="s">
        <v>58</v>
      </c>
      <c r="T6" s="8" t="s">
        <v>3</v>
      </c>
      <c r="V6" s="124" t="s">
        <v>69</v>
      </c>
      <c r="W6" s="125" t="s">
        <v>30</v>
      </c>
      <c r="X6" s="125" t="s">
        <v>58</v>
      </c>
      <c r="Y6" s="125" t="s">
        <v>3</v>
      </c>
      <c r="AB6" s="126"/>
      <c r="AC6" s="125" t="s">
        <v>69</v>
      </c>
      <c r="AD6" s="125" t="s">
        <v>30</v>
      </c>
      <c r="AE6" s="125" t="s">
        <v>58</v>
      </c>
      <c r="AF6" s="125" t="s">
        <v>3</v>
      </c>
      <c r="AG6" s="127"/>
      <c r="AH6" s="126"/>
      <c r="AI6" s="125" t="s">
        <v>69</v>
      </c>
      <c r="AJ6" s="125" t="s">
        <v>30</v>
      </c>
      <c r="AK6" s="125" t="s">
        <v>58</v>
      </c>
      <c r="AL6" s="125" t="s">
        <v>3</v>
      </c>
      <c r="AM6" s="125"/>
      <c r="AN6" s="126"/>
      <c r="AO6" s="125" t="s">
        <v>69</v>
      </c>
      <c r="AP6" s="125" t="s">
        <v>30</v>
      </c>
      <c r="AQ6" s="125" t="s">
        <v>58</v>
      </c>
      <c r="AR6" s="125" t="s">
        <v>3</v>
      </c>
      <c r="AS6" s="127"/>
    </row>
    <row r="7" spans="2:45" s="4" customFormat="1" ht="16.5" customHeight="1" x14ac:dyDescent="0.25">
      <c r="B7" s="202" t="s">
        <v>59</v>
      </c>
      <c r="C7" s="203" t="s">
        <v>341</v>
      </c>
      <c r="D7" s="205" t="s">
        <v>349</v>
      </c>
      <c r="E7" s="205" t="s">
        <v>165</v>
      </c>
      <c r="F7" s="202" t="s">
        <v>59</v>
      </c>
      <c r="G7" s="203" t="s">
        <v>333</v>
      </c>
      <c r="H7" s="205" t="s">
        <v>349</v>
      </c>
      <c r="I7" s="205" t="s">
        <v>165</v>
      </c>
      <c r="J7" s="162"/>
      <c r="K7" s="163" t="s">
        <v>59</v>
      </c>
      <c r="L7" s="164" t="s">
        <v>80</v>
      </c>
      <c r="M7" s="165" t="s">
        <v>164</v>
      </c>
      <c r="N7" s="162" t="s">
        <v>165</v>
      </c>
      <c r="O7" s="12"/>
      <c r="P7" s="162"/>
      <c r="Q7" s="163" t="s">
        <v>59</v>
      </c>
      <c r="R7" s="164" t="s">
        <v>217</v>
      </c>
      <c r="S7" s="165" t="s">
        <v>288</v>
      </c>
      <c r="T7" s="165" t="s">
        <v>31</v>
      </c>
      <c r="V7" s="128" t="s">
        <v>59</v>
      </c>
      <c r="W7" s="119" t="s">
        <v>80</v>
      </c>
      <c r="X7" s="120" t="s">
        <v>164</v>
      </c>
      <c r="Y7" s="120" t="s">
        <v>165</v>
      </c>
      <c r="AB7" s="130"/>
      <c r="AC7" s="128" t="s">
        <v>59</v>
      </c>
      <c r="AD7" s="119" t="s">
        <v>175</v>
      </c>
      <c r="AE7" s="120" t="s">
        <v>254</v>
      </c>
      <c r="AF7" s="120" t="s">
        <v>209</v>
      </c>
      <c r="AG7" s="131"/>
      <c r="AH7" s="130"/>
      <c r="AI7" s="128" t="s">
        <v>59</v>
      </c>
      <c r="AJ7" s="129" t="s">
        <v>163</v>
      </c>
      <c r="AK7" s="132" t="s">
        <v>164</v>
      </c>
      <c r="AL7" s="120" t="s">
        <v>165</v>
      </c>
      <c r="AM7" s="119"/>
      <c r="AN7" s="130"/>
      <c r="AO7" s="128" t="s">
        <v>59</v>
      </c>
      <c r="AP7" s="129" t="s">
        <v>80</v>
      </c>
      <c r="AQ7" s="132" t="s">
        <v>63</v>
      </c>
      <c r="AR7" s="120" t="s">
        <v>104</v>
      </c>
      <c r="AS7" s="131"/>
    </row>
    <row r="8" spans="2:45" s="4" customFormat="1" ht="16.5" customHeight="1" x14ac:dyDescent="0.25">
      <c r="B8" s="202" t="s">
        <v>60</v>
      </c>
      <c r="C8" s="203" t="s">
        <v>322</v>
      </c>
      <c r="D8" s="205" t="s">
        <v>349</v>
      </c>
      <c r="E8" s="205" t="s">
        <v>165</v>
      </c>
      <c r="F8" s="202" t="s">
        <v>60</v>
      </c>
      <c r="G8" s="203" t="s">
        <v>350</v>
      </c>
      <c r="H8" s="205" t="s">
        <v>329</v>
      </c>
      <c r="I8" s="205" t="s">
        <v>297</v>
      </c>
      <c r="J8" s="162"/>
      <c r="K8" s="163" t="s">
        <v>60</v>
      </c>
      <c r="L8" s="164" t="s">
        <v>259</v>
      </c>
      <c r="M8" s="165" t="s">
        <v>288</v>
      </c>
      <c r="N8" s="162" t="s">
        <v>31</v>
      </c>
      <c r="O8" s="12"/>
      <c r="P8" s="162"/>
      <c r="Q8" s="163" t="s">
        <v>60</v>
      </c>
      <c r="R8" s="164" t="s">
        <v>169</v>
      </c>
      <c r="S8" s="165" t="s">
        <v>164</v>
      </c>
      <c r="T8" s="165" t="s">
        <v>165</v>
      </c>
      <c r="V8" s="128" t="s">
        <v>60</v>
      </c>
      <c r="W8" s="119" t="s">
        <v>216</v>
      </c>
      <c r="X8" s="120" t="s">
        <v>288</v>
      </c>
      <c r="Y8" s="120" t="s">
        <v>31</v>
      </c>
      <c r="AB8" s="130"/>
      <c r="AC8" s="128" t="s">
        <v>60</v>
      </c>
      <c r="AD8" s="119" t="s">
        <v>81</v>
      </c>
      <c r="AE8" s="120" t="s">
        <v>255</v>
      </c>
      <c r="AF8" s="120" t="s">
        <v>209</v>
      </c>
      <c r="AG8" s="131"/>
      <c r="AH8" s="130"/>
      <c r="AI8" s="128" t="s">
        <v>60</v>
      </c>
      <c r="AJ8" s="129" t="s">
        <v>166</v>
      </c>
      <c r="AK8" s="132" t="s">
        <v>167</v>
      </c>
      <c r="AL8" s="120" t="s">
        <v>168</v>
      </c>
      <c r="AM8" s="119"/>
      <c r="AN8" s="130"/>
      <c r="AO8" s="128" t="s">
        <v>60</v>
      </c>
      <c r="AP8" s="129" t="s">
        <v>140</v>
      </c>
      <c r="AQ8" s="132" t="s">
        <v>63</v>
      </c>
      <c r="AR8" s="120" t="s">
        <v>104</v>
      </c>
      <c r="AS8" s="131"/>
    </row>
    <row r="9" spans="2:45" s="4" customFormat="1" ht="16.5" customHeight="1" x14ac:dyDescent="0.25">
      <c r="B9" s="202" t="s">
        <v>61</v>
      </c>
      <c r="C9" s="203" t="s">
        <v>490</v>
      </c>
      <c r="D9" s="205" t="s">
        <v>488</v>
      </c>
      <c r="E9" s="205" t="s">
        <v>165</v>
      </c>
      <c r="F9" s="202" t="s">
        <v>61</v>
      </c>
      <c r="G9" s="203" t="s">
        <v>347</v>
      </c>
      <c r="H9" s="205" t="s">
        <v>243</v>
      </c>
      <c r="I9" s="205" t="s">
        <v>205</v>
      </c>
      <c r="J9" s="162"/>
      <c r="K9" s="163" t="s">
        <v>61</v>
      </c>
      <c r="L9" s="164" t="s">
        <v>298</v>
      </c>
      <c r="M9" s="165" t="s">
        <v>176</v>
      </c>
      <c r="N9" s="162" t="s">
        <v>165</v>
      </c>
      <c r="O9" s="12"/>
      <c r="P9" s="162"/>
      <c r="Q9" s="163" t="s">
        <v>61</v>
      </c>
      <c r="R9" s="164" t="s">
        <v>301</v>
      </c>
      <c r="S9" s="165" t="s">
        <v>288</v>
      </c>
      <c r="T9" s="165" t="s">
        <v>31</v>
      </c>
      <c r="V9" s="128" t="s">
        <v>61</v>
      </c>
      <c r="W9" s="119" t="s">
        <v>217</v>
      </c>
      <c r="X9" s="120" t="s">
        <v>288</v>
      </c>
      <c r="Y9" s="120" t="s">
        <v>31</v>
      </c>
      <c r="AB9" s="130"/>
      <c r="AC9" s="128" t="s">
        <v>61</v>
      </c>
      <c r="AD9" s="119" t="s">
        <v>256</v>
      </c>
      <c r="AE9" s="120" t="s">
        <v>257</v>
      </c>
      <c r="AF9" s="120" t="s">
        <v>258</v>
      </c>
      <c r="AG9" s="131"/>
      <c r="AH9" s="130"/>
      <c r="AI9" s="128" t="s">
        <v>61</v>
      </c>
      <c r="AJ9" s="119" t="s">
        <v>169</v>
      </c>
      <c r="AK9" s="132" t="s">
        <v>164</v>
      </c>
      <c r="AL9" s="120" t="s">
        <v>165</v>
      </c>
      <c r="AM9" s="119"/>
      <c r="AN9" s="130"/>
      <c r="AO9" s="128" t="s">
        <v>61</v>
      </c>
      <c r="AP9" s="119" t="s">
        <v>81</v>
      </c>
      <c r="AQ9" s="132" t="s">
        <v>64</v>
      </c>
      <c r="AR9" s="120" t="s">
        <v>104</v>
      </c>
      <c r="AS9" s="131"/>
    </row>
    <row r="10" spans="2:45" s="4" customFormat="1" ht="16.5" customHeight="1" x14ac:dyDescent="0.25">
      <c r="B10" s="202" t="s">
        <v>61</v>
      </c>
      <c r="C10" s="203" t="s">
        <v>440</v>
      </c>
      <c r="D10" s="205" t="s">
        <v>349</v>
      </c>
      <c r="E10" s="205" t="s">
        <v>165</v>
      </c>
      <c r="F10" s="202" t="s">
        <v>61</v>
      </c>
      <c r="G10" s="203" t="s">
        <v>304</v>
      </c>
      <c r="H10" s="205" t="s">
        <v>243</v>
      </c>
      <c r="I10" s="205" t="s">
        <v>205</v>
      </c>
      <c r="J10" s="162"/>
      <c r="K10" s="163" t="s">
        <v>61</v>
      </c>
      <c r="L10" s="164" t="s">
        <v>293</v>
      </c>
      <c r="M10" s="165" t="s">
        <v>243</v>
      </c>
      <c r="N10" s="162" t="s">
        <v>205</v>
      </c>
      <c r="O10" s="11"/>
      <c r="P10" s="162"/>
      <c r="Q10" s="163" t="s">
        <v>61</v>
      </c>
      <c r="R10" s="164" t="s">
        <v>170</v>
      </c>
      <c r="S10" s="165" t="s">
        <v>164</v>
      </c>
      <c r="T10" s="165" t="s">
        <v>165</v>
      </c>
      <c r="V10" s="128" t="s">
        <v>61</v>
      </c>
      <c r="W10" s="119" t="s">
        <v>175</v>
      </c>
      <c r="X10" s="120" t="s">
        <v>176</v>
      </c>
      <c r="Y10" s="120" t="s">
        <v>165</v>
      </c>
      <c r="AB10" s="130"/>
      <c r="AC10" s="128" t="s">
        <v>61</v>
      </c>
      <c r="AD10" s="119" t="s">
        <v>259</v>
      </c>
      <c r="AE10" s="120" t="s">
        <v>260</v>
      </c>
      <c r="AF10" s="120" t="s">
        <v>31</v>
      </c>
      <c r="AG10" s="131"/>
      <c r="AH10" s="130"/>
      <c r="AI10" s="128" t="s">
        <v>61</v>
      </c>
      <c r="AJ10" s="119" t="s">
        <v>80</v>
      </c>
      <c r="AK10" s="132" t="s">
        <v>164</v>
      </c>
      <c r="AL10" s="132" t="s">
        <v>165</v>
      </c>
      <c r="AM10" s="119"/>
      <c r="AN10" s="130"/>
      <c r="AO10" s="128" t="s">
        <v>61</v>
      </c>
      <c r="AP10" s="119" t="s">
        <v>107</v>
      </c>
      <c r="AQ10" s="132" t="s">
        <v>141</v>
      </c>
      <c r="AR10" s="132" t="s">
        <v>113</v>
      </c>
      <c r="AS10" s="131"/>
    </row>
    <row r="11" spans="2:45" s="4" customFormat="1" ht="16.5" customHeight="1" x14ac:dyDescent="0.25">
      <c r="B11" s="202" t="s">
        <v>62</v>
      </c>
      <c r="C11" s="203" t="s">
        <v>731</v>
      </c>
      <c r="D11" s="205" t="s">
        <v>666</v>
      </c>
      <c r="E11" s="205" t="s">
        <v>199</v>
      </c>
      <c r="F11" s="202" t="s">
        <v>62</v>
      </c>
      <c r="G11" s="203" t="s">
        <v>312</v>
      </c>
      <c r="H11" s="205" t="s">
        <v>245</v>
      </c>
      <c r="I11" s="205" t="s">
        <v>250</v>
      </c>
      <c r="J11" s="162"/>
      <c r="K11" s="163" t="s">
        <v>62</v>
      </c>
      <c r="L11" s="164" t="s">
        <v>216</v>
      </c>
      <c r="M11" s="165" t="s">
        <v>288</v>
      </c>
      <c r="N11" s="162" t="s">
        <v>31</v>
      </c>
      <c r="O11" s="12"/>
      <c r="P11" s="162"/>
      <c r="Q11" s="163" t="s">
        <v>62</v>
      </c>
      <c r="R11" s="164" t="s">
        <v>80</v>
      </c>
      <c r="S11" s="165" t="s">
        <v>164</v>
      </c>
      <c r="T11" s="165" t="s">
        <v>165</v>
      </c>
      <c r="V11" s="128" t="s">
        <v>62</v>
      </c>
      <c r="W11" s="119" t="s">
        <v>169</v>
      </c>
      <c r="X11" s="120" t="s">
        <v>164</v>
      </c>
      <c r="Y11" s="120" t="s">
        <v>165</v>
      </c>
      <c r="AB11" s="130"/>
      <c r="AC11" s="128" t="s">
        <v>62</v>
      </c>
      <c r="AD11" s="119" t="s">
        <v>261</v>
      </c>
      <c r="AE11" s="120" t="s">
        <v>262</v>
      </c>
      <c r="AF11" s="120" t="s">
        <v>263</v>
      </c>
      <c r="AG11" s="131"/>
      <c r="AH11" s="130"/>
      <c r="AI11" s="128" t="s">
        <v>62</v>
      </c>
      <c r="AJ11" s="119" t="s">
        <v>170</v>
      </c>
      <c r="AK11" s="120" t="s">
        <v>164</v>
      </c>
      <c r="AL11" s="120" t="s">
        <v>165</v>
      </c>
      <c r="AM11" s="129"/>
      <c r="AN11" s="130"/>
      <c r="AO11" s="128" t="s">
        <v>62</v>
      </c>
      <c r="AP11" s="119" t="s">
        <v>142</v>
      </c>
      <c r="AQ11" s="120" t="s">
        <v>75</v>
      </c>
      <c r="AR11" s="120" t="s">
        <v>112</v>
      </c>
      <c r="AS11" s="131"/>
    </row>
    <row r="12" spans="2:45" s="4" customFormat="1" ht="16.5" customHeight="1" x14ac:dyDescent="0.25">
      <c r="B12" s="202" t="s">
        <v>62</v>
      </c>
      <c r="C12" s="203" t="s">
        <v>441</v>
      </c>
      <c r="D12" s="205" t="s">
        <v>349</v>
      </c>
      <c r="E12" s="205" t="s">
        <v>165</v>
      </c>
      <c r="F12" s="202" t="s">
        <v>62</v>
      </c>
      <c r="G12" s="203" t="s">
        <v>344</v>
      </c>
      <c r="H12" s="205" t="s">
        <v>184</v>
      </c>
      <c r="I12" s="205" t="s">
        <v>351</v>
      </c>
      <c r="J12" s="162"/>
      <c r="K12" s="163" t="s">
        <v>62</v>
      </c>
      <c r="L12" s="164" t="s">
        <v>294</v>
      </c>
      <c r="M12" s="165" t="s">
        <v>318</v>
      </c>
      <c r="N12" s="162" t="s">
        <v>203</v>
      </c>
      <c r="O12" s="12"/>
      <c r="P12" s="162"/>
      <c r="Q12" s="163" t="s">
        <v>62</v>
      </c>
      <c r="R12" s="164" t="s">
        <v>175</v>
      </c>
      <c r="S12" s="165" t="s">
        <v>176</v>
      </c>
      <c r="T12" s="165" t="s">
        <v>165</v>
      </c>
      <c r="V12" s="128" t="s">
        <v>62</v>
      </c>
      <c r="W12" s="119" t="s">
        <v>170</v>
      </c>
      <c r="X12" s="120" t="s">
        <v>164</v>
      </c>
      <c r="Y12" s="120" t="s">
        <v>165</v>
      </c>
      <c r="AB12" s="130"/>
      <c r="AC12" s="128" t="s">
        <v>62</v>
      </c>
      <c r="AD12" s="119" t="s">
        <v>169</v>
      </c>
      <c r="AE12" s="120" t="s">
        <v>264</v>
      </c>
      <c r="AF12" s="120" t="s">
        <v>209</v>
      </c>
      <c r="AG12" s="131"/>
      <c r="AH12" s="130"/>
      <c r="AI12" s="128" t="s">
        <v>62</v>
      </c>
      <c r="AJ12" s="119" t="s">
        <v>86</v>
      </c>
      <c r="AK12" s="120" t="s">
        <v>171</v>
      </c>
      <c r="AL12" s="120" t="s">
        <v>172</v>
      </c>
      <c r="AM12" s="129"/>
      <c r="AN12" s="130"/>
      <c r="AO12" s="128" t="s">
        <v>62</v>
      </c>
      <c r="AP12" s="119" t="s">
        <v>82</v>
      </c>
      <c r="AQ12" s="120" t="s">
        <v>92</v>
      </c>
      <c r="AR12" s="120" t="s">
        <v>91</v>
      </c>
      <c r="AS12" s="131"/>
    </row>
    <row r="13" spans="2:45" s="4" customFormat="1" ht="16.5" customHeight="1" x14ac:dyDescent="0.25">
      <c r="B13" s="202" t="s">
        <v>62</v>
      </c>
      <c r="C13" s="203" t="s">
        <v>659</v>
      </c>
      <c r="D13" s="205" t="s">
        <v>364</v>
      </c>
      <c r="E13" s="205" t="s">
        <v>165</v>
      </c>
      <c r="F13" s="202" t="s">
        <v>62</v>
      </c>
      <c r="G13" s="203" t="s">
        <v>315</v>
      </c>
      <c r="H13" s="205" t="s">
        <v>288</v>
      </c>
      <c r="I13" s="205" t="s">
        <v>31</v>
      </c>
      <c r="J13" s="162"/>
      <c r="K13" s="163" t="s">
        <v>62</v>
      </c>
      <c r="L13" s="164" t="s">
        <v>221</v>
      </c>
      <c r="M13" s="165" t="s">
        <v>230</v>
      </c>
      <c r="N13" s="162" t="s">
        <v>165</v>
      </c>
      <c r="O13" s="12"/>
      <c r="P13" s="162"/>
      <c r="Q13" s="163" t="s">
        <v>62</v>
      </c>
      <c r="R13" s="164" t="s">
        <v>216</v>
      </c>
      <c r="S13" s="165" t="s">
        <v>288</v>
      </c>
      <c r="T13" s="165" t="s">
        <v>31</v>
      </c>
      <c r="V13" s="128" t="s">
        <v>62</v>
      </c>
      <c r="W13" s="119" t="s">
        <v>218</v>
      </c>
      <c r="X13" s="120" t="s">
        <v>152</v>
      </c>
      <c r="Y13" s="120" t="s">
        <v>182</v>
      </c>
      <c r="AB13" s="130"/>
      <c r="AC13" s="128" t="s">
        <v>62</v>
      </c>
      <c r="AD13" s="119" t="s">
        <v>170</v>
      </c>
      <c r="AE13" s="120" t="s">
        <v>264</v>
      </c>
      <c r="AF13" s="120" t="s">
        <v>209</v>
      </c>
      <c r="AG13" s="131"/>
      <c r="AH13" s="130"/>
      <c r="AI13" s="128" t="s">
        <v>62</v>
      </c>
      <c r="AJ13" s="119" t="s">
        <v>142</v>
      </c>
      <c r="AK13" s="120" t="s">
        <v>173</v>
      </c>
      <c r="AL13" s="120" t="s">
        <v>174</v>
      </c>
      <c r="AM13" s="129"/>
      <c r="AN13" s="130"/>
      <c r="AO13" s="128" t="s">
        <v>62</v>
      </c>
      <c r="AP13" s="119" t="s">
        <v>143</v>
      </c>
      <c r="AQ13" s="120" t="s">
        <v>94</v>
      </c>
      <c r="AR13" s="120" t="s">
        <v>118</v>
      </c>
      <c r="AS13" s="131"/>
    </row>
    <row r="14" spans="2:45" s="4" customFormat="1" ht="16.5" customHeight="1" x14ac:dyDescent="0.25">
      <c r="B14" s="202" t="s">
        <v>62</v>
      </c>
      <c r="C14" s="203" t="s">
        <v>554</v>
      </c>
      <c r="D14" s="205" t="s">
        <v>245</v>
      </c>
      <c r="E14" s="205" t="s">
        <v>250</v>
      </c>
      <c r="F14" s="202" t="s">
        <v>62</v>
      </c>
      <c r="G14" s="203" t="s">
        <v>311</v>
      </c>
      <c r="H14" s="205" t="s">
        <v>352</v>
      </c>
      <c r="I14" s="205" t="s">
        <v>227</v>
      </c>
      <c r="J14" s="162"/>
      <c r="K14" s="163" t="s">
        <v>62</v>
      </c>
      <c r="L14" s="164" t="s">
        <v>175</v>
      </c>
      <c r="M14" s="165" t="s">
        <v>176</v>
      </c>
      <c r="N14" s="162" t="s">
        <v>165</v>
      </c>
      <c r="O14" s="12"/>
      <c r="P14" s="162"/>
      <c r="Q14" s="163" t="s">
        <v>62</v>
      </c>
      <c r="R14" s="164" t="s">
        <v>143</v>
      </c>
      <c r="S14" s="165" t="s">
        <v>228</v>
      </c>
      <c r="T14" s="165" t="s">
        <v>226</v>
      </c>
      <c r="V14" s="128" t="s">
        <v>62</v>
      </c>
      <c r="W14" s="119" t="s">
        <v>143</v>
      </c>
      <c r="X14" s="120" t="s">
        <v>228</v>
      </c>
      <c r="Y14" s="120" t="s">
        <v>226</v>
      </c>
      <c r="AB14" s="130"/>
      <c r="AC14" s="128" t="s">
        <v>62</v>
      </c>
      <c r="AD14" s="119" t="s">
        <v>144</v>
      </c>
      <c r="AE14" s="120" t="s">
        <v>262</v>
      </c>
      <c r="AF14" s="120" t="s">
        <v>263</v>
      </c>
      <c r="AG14" s="131"/>
      <c r="AH14" s="130"/>
      <c r="AI14" s="128" t="s">
        <v>62</v>
      </c>
      <c r="AJ14" s="119" t="s">
        <v>144</v>
      </c>
      <c r="AK14" s="120" t="s">
        <v>173</v>
      </c>
      <c r="AL14" s="120" t="s">
        <v>174</v>
      </c>
      <c r="AM14" s="129"/>
      <c r="AN14" s="130"/>
      <c r="AO14" s="128" t="s">
        <v>62</v>
      </c>
      <c r="AP14" s="119" t="s">
        <v>144</v>
      </c>
      <c r="AQ14" s="120" t="s">
        <v>75</v>
      </c>
      <c r="AR14" s="120" t="s">
        <v>112</v>
      </c>
      <c r="AS14" s="131"/>
    </row>
    <row r="15" spans="2:45" s="4" customFormat="1" ht="16.5" customHeight="1" x14ac:dyDescent="0.25">
      <c r="B15" s="202">
        <v>9</v>
      </c>
      <c r="C15" s="205" t="s">
        <v>467</v>
      </c>
      <c r="D15" s="205" t="s">
        <v>328</v>
      </c>
      <c r="E15" s="205" t="s">
        <v>296</v>
      </c>
      <c r="F15" s="202">
        <v>9</v>
      </c>
      <c r="G15" s="205" t="s">
        <v>334</v>
      </c>
      <c r="H15" s="205" t="s">
        <v>353</v>
      </c>
      <c r="I15" s="205" t="s">
        <v>354</v>
      </c>
      <c r="J15" s="162"/>
      <c r="K15" s="163" t="s">
        <v>65</v>
      </c>
      <c r="L15" s="164" t="s">
        <v>300</v>
      </c>
      <c r="M15" s="165" t="s">
        <v>164</v>
      </c>
      <c r="N15" s="162" t="s">
        <v>165</v>
      </c>
      <c r="O15" s="12"/>
      <c r="P15" s="110"/>
      <c r="Q15" s="163" t="s">
        <v>65</v>
      </c>
      <c r="R15" s="164" t="s">
        <v>224</v>
      </c>
      <c r="S15" s="165" t="s">
        <v>231</v>
      </c>
      <c r="T15" s="165" t="s">
        <v>165</v>
      </c>
      <c r="V15" s="128" t="s">
        <v>65</v>
      </c>
      <c r="W15" s="119" t="s">
        <v>219</v>
      </c>
      <c r="X15" s="120" t="s">
        <v>229</v>
      </c>
      <c r="Y15" s="120" t="s">
        <v>227</v>
      </c>
      <c r="AB15" s="130"/>
      <c r="AC15" s="128" t="s">
        <v>65</v>
      </c>
      <c r="AD15" s="119" t="s">
        <v>147</v>
      </c>
      <c r="AE15" s="120" t="s">
        <v>262</v>
      </c>
      <c r="AF15" s="120" t="s">
        <v>263</v>
      </c>
      <c r="AG15" s="131"/>
      <c r="AH15" s="130"/>
      <c r="AI15" s="128" t="s">
        <v>65</v>
      </c>
      <c r="AJ15" s="119" t="s">
        <v>175</v>
      </c>
      <c r="AK15" s="120" t="s">
        <v>176</v>
      </c>
      <c r="AL15" s="120" t="s">
        <v>165</v>
      </c>
      <c r="AM15" s="129"/>
      <c r="AN15" s="130"/>
      <c r="AO15" s="128" t="s">
        <v>65</v>
      </c>
      <c r="AP15" s="119" t="s">
        <v>145</v>
      </c>
      <c r="AQ15" s="120" t="s">
        <v>146</v>
      </c>
      <c r="AR15" s="120" t="s">
        <v>125</v>
      </c>
      <c r="AS15" s="131"/>
    </row>
    <row r="16" spans="2:45" s="4" customFormat="1" ht="16.5" customHeight="1" x14ac:dyDescent="0.25">
      <c r="B16" s="202">
        <v>9</v>
      </c>
      <c r="C16" s="206" t="s">
        <v>578</v>
      </c>
      <c r="D16" s="205" t="s">
        <v>352</v>
      </c>
      <c r="E16" s="205" t="s">
        <v>227</v>
      </c>
      <c r="F16" s="202">
        <v>9</v>
      </c>
      <c r="G16" s="206" t="s">
        <v>308</v>
      </c>
      <c r="H16" s="205" t="s">
        <v>355</v>
      </c>
      <c r="I16" s="205" t="s">
        <v>199</v>
      </c>
      <c r="J16" s="162"/>
      <c r="K16" s="163" t="s">
        <v>65</v>
      </c>
      <c r="L16" s="164" t="s">
        <v>219</v>
      </c>
      <c r="M16" s="165" t="s">
        <v>229</v>
      </c>
      <c r="N16" s="162" t="s">
        <v>227</v>
      </c>
      <c r="O16" s="12"/>
      <c r="P16" s="110"/>
      <c r="Q16" s="163" t="s">
        <v>65</v>
      </c>
      <c r="R16" s="164" t="s">
        <v>225</v>
      </c>
      <c r="S16" s="165" t="s">
        <v>184</v>
      </c>
      <c r="T16" s="165" t="s">
        <v>185</v>
      </c>
      <c r="V16" s="128" t="s">
        <v>65</v>
      </c>
      <c r="W16" s="119" t="s">
        <v>87</v>
      </c>
      <c r="X16" s="120" t="s">
        <v>228</v>
      </c>
      <c r="Y16" s="120" t="s">
        <v>226</v>
      </c>
      <c r="AB16" s="130"/>
      <c r="AC16" s="128" t="s">
        <v>65</v>
      </c>
      <c r="AD16" s="119" t="s">
        <v>145</v>
      </c>
      <c r="AE16" s="120" t="s">
        <v>265</v>
      </c>
      <c r="AF16" s="120" t="s">
        <v>266</v>
      </c>
      <c r="AG16" s="131"/>
      <c r="AH16" s="130"/>
      <c r="AI16" s="128" t="s">
        <v>65</v>
      </c>
      <c r="AJ16" s="119" t="s">
        <v>161</v>
      </c>
      <c r="AK16" s="120" t="s">
        <v>167</v>
      </c>
      <c r="AL16" s="120" t="s">
        <v>168</v>
      </c>
      <c r="AM16" s="129"/>
      <c r="AN16" s="130"/>
      <c r="AO16" s="128" t="s">
        <v>65</v>
      </c>
      <c r="AP16" s="119" t="s">
        <v>136</v>
      </c>
      <c r="AQ16" s="120" t="s">
        <v>90</v>
      </c>
      <c r="AR16" s="120" t="s">
        <v>112</v>
      </c>
      <c r="AS16" s="131"/>
    </row>
    <row r="17" spans="2:45" s="4" customFormat="1" ht="16.5" customHeight="1" x14ac:dyDescent="0.25">
      <c r="B17" s="202">
        <v>9</v>
      </c>
      <c r="C17" s="206" t="s">
        <v>345</v>
      </c>
      <c r="D17" s="205" t="s">
        <v>184</v>
      </c>
      <c r="E17" s="205" t="s">
        <v>351</v>
      </c>
      <c r="F17" s="202">
        <v>9</v>
      </c>
      <c r="G17" s="206" t="s">
        <v>317</v>
      </c>
      <c r="H17" s="205" t="s">
        <v>353</v>
      </c>
      <c r="I17" s="205" t="s">
        <v>354</v>
      </c>
      <c r="J17" s="162"/>
      <c r="K17" s="163" t="s">
        <v>65</v>
      </c>
      <c r="L17" s="164" t="s">
        <v>225</v>
      </c>
      <c r="M17" s="165" t="s">
        <v>152</v>
      </c>
      <c r="N17" s="162" t="s">
        <v>182</v>
      </c>
      <c r="O17" s="12"/>
      <c r="P17" s="162"/>
      <c r="Q17" s="163" t="s">
        <v>65</v>
      </c>
      <c r="R17" s="164" t="s">
        <v>222</v>
      </c>
      <c r="S17" s="165" t="s">
        <v>152</v>
      </c>
      <c r="T17" s="165" t="s">
        <v>182</v>
      </c>
      <c r="V17" s="128" t="s">
        <v>65</v>
      </c>
      <c r="W17" s="119" t="s">
        <v>220</v>
      </c>
      <c r="X17" s="120" t="s">
        <v>176</v>
      </c>
      <c r="Y17" s="120" t="s">
        <v>165</v>
      </c>
      <c r="AB17" s="130"/>
      <c r="AC17" s="128" t="s">
        <v>65</v>
      </c>
      <c r="AD17" s="119" t="s">
        <v>223</v>
      </c>
      <c r="AE17" s="120" t="s">
        <v>260</v>
      </c>
      <c r="AF17" s="120" t="s">
        <v>31</v>
      </c>
      <c r="AG17" s="131"/>
      <c r="AH17" s="130"/>
      <c r="AI17" s="128" t="s">
        <v>65</v>
      </c>
      <c r="AJ17" s="119" t="s">
        <v>147</v>
      </c>
      <c r="AK17" s="120" t="s">
        <v>173</v>
      </c>
      <c r="AL17" s="120" t="s">
        <v>174</v>
      </c>
      <c r="AM17" s="129"/>
      <c r="AN17" s="130"/>
      <c r="AO17" s="128" t="s">
        <v>65</v>
      </c>
      <c r="AP17" s="119" t="s">
        <v>108</v>
      </c>
      <c r="AQ17" s="120" t="s">
        <v>119</v>
      </c>
      <c r="AR17" s="120" t="s">
        <v>104</v>
      </c>
      <c r="AS17" s="131"/>
    </row>
    <row r="18" spans="2:45" s="4" customFormat="1" ht="16.5" customHeight="1" x14ac:dyDescent="0.25">
      <c r="B18" s="202">
        <v>9</v>
      </c>
      <c r="C18" s="206" t="s">
        <v>667</v>
      </c>
      <c r="D18" s="205" t="s">
        <v>666</v>
      </c>
      <c r="E18" s="205" t="s">
        <v>199</v>
      </c>
      <c r="F18" s="202">
        <v>9</v>
      </c>
      <c r="G18" s="206" t="s">
        <v>313</v>
      </c>
      <c r="H18" s="205" t="s">
        <v>356</v>
      </c>
      <c r="I18" s="205" t="s">
        <v>165</v>
      </c>
      <c r="J18" s="162"/>
      <c r="K18" s="163" t="s">
        <v>65</v>
      </c>
      <c r="L18" s="164" t="s">
        <v>295</v>
      </c>
      <c r="M18" s="165" t="s">
        <v>328</v>
      </c>
      <c r="N18" s="162" t="s">
        <v>296</v>
      </c>
      <c r="O18" s="12"/>
      <c r="P18" s="162"/>
      <c r="Q18" s="163" t="s">
        <v>65</v>
      </c>
      <c r="R18" s="164" t="s">
        <v>251</v>
      </c>
      <c r="S18" s="165" t="s">
        <v>184</v>
      </c>
      <c r="T18" s="165" t="s">
        <v>185</v>
      </c>
      <c r="V18" s="128" t="s">
        <v>65</v>
      </c>
      <c r="W18" s="119" t="s">
        <v>221</v>
      </c>
      <c r="X18" s="120" t="s">
        <v>230</v>
      </c>
      <c r="Y18" s="120" t="s">
        <v>165</v>
      </c>
      <c r="AB18" s="130"/>
      <c r="AC18" s="128" t="s">
        <v>65</v>
      </c>
      <c r="AD18" s="119" t="s">
        <v>267</v>
      </c>
      <c r="AE18" s="120" t="s">
        <v>268</v>
      </c>
      <c r="AF18" s="120" t="s">
        <v>263</v>
      </c>
      <c r="AG18" s="131"/>
      <c r="AH18" s="130"/>
      <c r="AI18" s="128" t="s">
        <v>65</v>
      </c>
      <c r="AJ18" s="119" t="s">
        <v>107</v>
      </c>
      <c r="AK18" s="120" t="s">
        <v>141</v>
      </c>
      <c r="AL18" s="120" t="s">
        <v>57</v>
      </c>
      <c r="AM18" s="129"/>
      <c r="AN18" s="130"/>
      <c r="AO18" s="128" t="s">
        <v>65</v>
      </c>
      <c r="AP18" s="119" t="s">
        <v>135</v>
      </c>
      <c r="AQ18" s="120" t="s">
        <v>78</v>
      </c>
      <c r="AR18" s="120" t="s">
        <v>111</v>
      </c>
      <c r="AS18" s="131"/>
    </row>
    <row r="19" spans="2:45" s="4" customFormat="1" ht="16.5" customHeight="1" x14ac:dyDescent="0.25">
      <c r="B19" s="202">
        <v>9</v>
      </c>
      <c r="C19" s="206" t="s">
        <v>469</v>
      </c>
      <c r="D19" s="205" t="s">
        <v>378</v>
      </c>
      <c r="E19" s="205" t="s">
        <v>199</v>
      </c>
      <c r="F19" s="202">
        <v>9</v>
      </c>
      <c r="G19" s="206" t="s">
        <v>332</v>
      </c>
      <c r="H19" s="205" t="s">
        <v>164</v>
      </c>
      <c r="I19" s="205" t="s">
        <v>357</v>
      </c>
      <c r="J19" s="162"/>
      <c r="K19" s="163" t="s">
        <v>65</v>
      </c>
      <c r="L19" s="164" t="s">
        <v>302</v>
      </c>
      <c r="M19" s="165" t="s">
        <v>152</v>
      </c>
      <c r="N19" s="162" t="s">
        <v>182</v>
      </c>
      <c r="O19" s="12"/>
      <c r="P19" s="162"/>
      <c r="Q19" s="163" t="s">
        <v>65</v>
      </c>
      <c r="R19" s="164" t="s">
        <v>294</v>
      </c>
      <c r="S19" s="165" t="s">
        <v>318</v>
      </c>
      <c r="T19" s="165" t="s">
        <v>319</v>
      </c>
      <c r="V19" s="128" t="s">
        <v>65</v>
      </c>
      <c r="W19" s="119" t="s">
        <v>222</v>
      </c>
      <c r="X19" s="120" t="s">
        <v>152</v>
      </c>
      <c r="Y19" s="120" t="s">
        <v>182</v>
      </c>
      <c r="AB19" s="130"/>
      <c r="AC19" s="128" t="s">
        <v>65</v>
      </c>
      <c r="AD19" s="119" t="s">
        <v>212</v>
      </c>
      <c r="AE19" s="120" t="s">
        <v>269</v>
      </c>
      <c r="AF19" s="120" t="s">
        <v>270</v>
      </c>
      <c r="AG19" s="131"/>
      <c r="AH19" s="130"/>
      <c r="AI19" s="128" t="s">
        <v>65</v>
      </c>
      <c r="AJ19" s="119" t="s">
        <v>177</v>
      </c>
      <c r="AK19" s="120" t="s">
        <v>176</v>
      </c>
      <c r="AL19" s="120" t="s">
        <v>165</v>
      </c>
      <c r="AM19" s="129"/>
      <c r="AN19" s="130"/>
      <c r="AO19" s="128" t="s">
        <v>65</v>
      </c>
      <c r="AP19" s="119" t="s">
        <v>147</v>
      </c>
      <c r="AQ19" s="120" t="s">
        <v>75</v>
      </c>
      <c r="AR19" s="120" t="s">
        <v>112</v>
      </c>
      <c r="AS19" s="131"/>
    </row>
    <row r="20" spans="2:45" s="4" customFormat="1" ht="16.5" customHeight="1" x14ac:dyDescent="0.25">
      <c r="B20" s="202">
        <v>9</v>
      </c>
      <c r="C20" s="206" t="s">
        <v>430</v>
      </c>
      <c r="D20" s="205" t="s">
        <v>288</v>
      </c>
      <c r="E20" s="205" t="s">
        <v>31</v>
      </c>
      <c r="F20" s="202">
        <v>9</v>
      </c>
      <c r="G20" s="206" t="s">
        <v>331</v>
      </c>
      <c r="H20" s="205" t="s">
        <v>358</v>
      </c>
      <c r="I20" s="205" t="s">
        <v>359</v>
      </c>
      <c r="J20" s="162"/>
      <c r="K20" s="163" t="s">
        <v>65</v>
      </c>
      <c r="L20" s="164" t="s">
        <v>169</v>
      </c>
      <c r="M20" s="165" t="s">
        <v>164</v>
      </c>
      <c r="N20" s="162" t="s">
        <v>165</v>
      </c>
      <c r="O20" s="12"/>
      <c r="P20" s="110"/>
      <c r="Q20" s="163" t="s">
        <v>65</v>
      </c>
      <c r="R20" s="164" t="s">
        <v>320</v>
      </c>
      <c r="S20" s="165" t="s">
        <v>321</v>
      </c>
      <c r="T20" s="165" t="s">
        <v>187</v>
      </c>
      <c r="V20" s="128" t="s">
        <v>65</v>
      </c>
      <c r="W20" s="119" t="s">
        <v>223</v>
      </c>
      <c r="X20" s="120" t="s">
        <v>288</v>
      </c>
      <c r="Y20" s="120" t="s">
        <v>31</v>
      </c>
      <c r="AB20" s="130"/>
      <c r="AC20" s="128" t="s">
        <v>65</v>
      </c>
      <c r="AD20" s="119" t="s">
        <v>143</v>
      </c>
      <c r="AE20" s="120" t="s">
        <v>271</v>
      </c>
      <c r="AF20" s="120" t="s">
        <v>210</v>
      </c>
      <c r="AG20" s="131"/>
      <c r="AH20" s="130"/>
      <c r="AI20" s="128" t="s">
        <v>65</v>
      </c>
      <c r="AJ20" s="119" t="s">
        <v>116</v>
      </c>
      <c r="AK20" s="120" t="s">
        <v>141</v>
      </c>
      <c r="AL20" s="120" t="s">
        <v>57</v>
      </c>
      <c r="AM20" s="129"/>
      <c r="AN20" s="130"/>
      <c r="AO20" s="128" t="s">
        <v>65</v>
      </c>
      <c r="AP20" s="119" t="s">
        <v>86</v>
      </c>
      <c r="AQ20" s="120" t="s">
        <v>85</v>
      </c>
      <c r="AR20" s="120" t="s">
        <v>84</v>
      </c>
      <c r="AS20" s="131"/>
    </row>
    <row r="21" spans="2:45" s="4" customFormat="1" ht="16.5" customHeight="1" x14ac:dyDescent="0.25">
      <c r="B21" s="202">
        <v>9</v>
      </c>
      <c r="C21" s="206" t="s">
        <v>660</v>
      </c>
      <c r="D21" s="205" t="s">
        <v>364</v>
      </c>
      <c r="E21" s="205" t="s">
        <v>165</v>
      </c>
      <c r="F21" s="202">
        <v>9</v>
      </c>
      <c r="G21" s="206" t="s">
        <v>343</v>
      </c>
      <c r="H21" s="205" t="s">
        <v>184</v>
      </c>
      <c r="I21" s="205" t="s">
        <v>185</v>
      </c>
      <c r="J21" s="162"/>
      <c r="K21" s="163" t="s">
        <v>65</v>
      </c>
      <c r="L21" s="164" t="s">
        <v>299</v>
      </c>
      <c r="M21" s="165" t="s">
        <v>230</v>
      </c>
      <c r="N21" s="162" t="s">
        <v>165</v>
      </c>
      <c r="O21" s="12"/>
      <c r="P21" s="162"/>
      <c r="Q21" s="163" t="s">
        <v>65</v>
      </c>
      <c r="R21" s="164" t="s">
        <v>211</v>
      </c>
      <c r="S21" s="165" t="s">
        <v>176</v>
      </c>
      <c r="T21" s="165" t="s">
        <v>165</v>
      </c>
      <c r="V21" s="128" t="s">
        <v>65</v>
      </c>
      <c r="W21" s="119" t="s">
        <v>224</v>
      </c>
      <c r="X21" s="120" t="s">
        <v>231</v>
      </c>
      <c r="Y21" s="120" t="s">
        <v>165</v>
      </c>
      <c r="AB21" s="130"/>
      <c r="AC21" s="128" t="s">
        <v>65</v>
      </c>
      <c r="AD21" s="119" t="s">
        <v>204</v>
      </c>
      <c r="AE21" s="120" t="s">
        <v>269</v>
      </c>
      <c r="AF21" s="120" t="s">
        <v>270</v>
      </c>
      <c r="AG21" s="131"/>
      <c r="AH21" s="130"/>
      <c r="AI21" s="128" t="s">
        <v>65</v>
      </c>
      <c r="AJ21" s="119" t="s">
        <v>145</v>
      </c>
      <c r="AK21" s="120" t="s">
        <v>126</v>
      </c>
      <c r="AL21" s="120" t="s">
        <v>178</v>
      </c>
      <c r="AM21" s="129"/>
      <c r="AN21" s="130"/>
      <c r="AO21" s="128" t="s">
        <v>65</v>
      </c>
      <c r="AP21" s="119" t="s">
        <v>148</v>
      </c>
      <c r="AQ21" s="120" t="s">
        <v>89</v>
      </c>
      <c r="AR21" s="120" t="s">
        <v>104</v>
      </c>
      <c r="AS21" s="131"/>
    </row>
    <row r="22" spans="2:45" s="4" customFormat="1" ht="16.5" customHeight="1" x14ac:dyDescent="0.25">
      <c r="B22" s="202">
        <v>9</v>
      </c>
      <c r="C22" s="206" t="s">
        <v>436</v>
      </c>
      <c r="D22" s="205" t="s">
        <v>184</v>
      </c>
      <c r="E22" s="205" t="s">
        <v>351</v>
      </c>
      <c r="F22" s="202">
        <v>9</v>
      </c>
      <c r="G22" s="206" t="s">
        <v>335</v>
      </c>
      <c r="H22" s="205" t="s">
        <v>245</v>
      </c>
      <c r="I22" s="205" t="s">
        <v>250</v>
      </c>
      <c r="J22" s="162"/>
      <c r="K22" s="163" t="s">
        <v>65</v>
      </c>
      <c r="L22" s="164" t="s">
        <v>177</v>
      </c>
      <c r="M22" s="165" t="s">
        <v>176</v>
      </c>
      <c r="N22" s="162" t="s">
        <v>165</v>
      </c>
      <c r="O22" s="12"/>
      <c r="P22" s="110"/>
      <c r="Q22" s="163" t="s">
        <v>65</v>
      </c>
      <c r="R22" s="164" t="s">
        <v>322</v>
      </c>
      <c r="S22" s="165" t="s">
        <v>176</v>
      </c>
      <c r="T22" s="165" t="s">
        <v>165</v>
      </c>
      <c r="V22" s="128" t="s">
        <v>65</v>
      </c>
      <c r="W22" s="119" t="s">
        <v>225</v>
      </c>
      <c r="X22" s="120" t="s">
        <v>184</v>
      </c>
      <c r="Y22" s="120" t="s">
        <v>185</v>
      </c>
      <c r="AB22" s="130"/>
      <c r="AC22" s="128" t="s">
        <v>65</v>
      </c>
      <c r="AD22" s="119" t="s">
        <v>211</v>
      </c>
      <c r="AE22" s="120" t="s">
        <v>254</v>
      </c>
      <c r="AF22" s="120" t="s">
        <v>209</v>
      </c>
      <c r="AG22" s="131"/>
      <c r="AH22" s="130"/>
      <c r="AI22" s="128" t="s">
        <v>65</v>
      </c>
      <c r="AJ22" s="119" t="s">
        <v>179</v>
      </c>
      <c r="AK22" s="120" t="s">
        <v>180</v>
      </c>
      <c r="AL22" s="120" t="s">
        <v>181</v>
      </c>
      <c r="AM22" s="129"/>
      <c r="AN22" s="130"/>
      <c r="AO22" s="128" t="s">
        <v>65</v>
      </c>
      <c r="AP22" s="119" t="s">
        <v>83</v>
      </c>
      <c r="AQ22" s="120" t="s">
        <v>85</v>
      </c>
      <c r="AR22" s="120" t="s">
        <v>84</v>
      </c>
      <c r="AS22" s="131"/>
    </row>
    <row r="23" spans="2:45" s="3" customFormat="1" ht="16.5" customHeight="1" x14ac:dyDescent="0.2">
      <c r="B23" s="208"/>
      <c r="C23" s="209"/>
      <c r="D23" s="210"/>
      <c r="E23" s="209"/>
      <c r="F23" s="208"/>
      <c r="G23" s="209"/>
      <c r="H23" s="210"/>
      <c r="I23" s="209"/>
      <c r="J23" s="14"/>
      <c r="K23" s="15"/>
      <c r="L23" s="16"/>
      <c r="M23" s="17"/>
      <c r="N23" s="17"/>
      <c r="O23" s="17"/>
      <c r="P23" s="14"/>
      <c r="Q23" s="15"/>
      <c r="R23" s="16"/>
      <c r="S23" s="17"/>
      <c r="T23" s="17"/>
      <c r="V23" s="133"/>
      <c r="W23" s="134"/>
      <c r="X23" s="135"/>
      <c r="Y23" s="135"/>
      <c r="AB23" s="137"/>
      <c r="AC23" s="133"/>
      <c r="AD23" s="134"/>
      <c r="AE23" s="135"/>
      <c r="AF23" s="135"/>
      <c r="AG23" s="131"/>
      <c r="AH23" s="130"/>
      <c r="AI23" s="133"/>
      <c r="AJ23" s="134"/>
      <c r="AK23" s="135"/>
      <c r="AL23" s="135"/>
      <c r="AM23" s="136"/>
      <c r="AN23" s="137"/>
      <c r="AO23" s="133"/>
      <c r="AP23" s="134"/>
      <c r="AQ23" s="135"/>
      <c r="AR23" s="135"/>
      <c r="AS23" s="131"/>
    </row>
    <row r="24" spans="2:45" ht="20.25" customHeight="1" thickBot="1" x14ac:dyDescent="0.3">
      <c r="B24" s="207"/>
      <c r="C24" s="207"/>
      <c r="D24" s="207"/>
      <c r="E24" s="207"/>
      <c r="F24" s="207"/>
      <c r="G24" s="207"/>
      <c r="H24" s="207"/>
      <c r="I24" s="207"/>
      <c r="J24" s="268" t="s">
        <v>68</v>
      </c>
      <c r="K24" s="268"/>
      <c r="L24" s="268"/>
      <c r="M24" s="268" t="s">
        <v>68</v>
      </c>
      <c r="N24" s="268"/>
      <c r="O24" s="157"/>
      <c r="P24" s="268" t="s">
        <v>68</v>
      </c>
      <c r="Q24" s="268"/>
      <c r="R24" s="268"/>
      <c r="S24" s="268" t="s">
        <v>68</v>
      </c>
      <c r="T24" s="268"/>
      <c r="V24" s="274" t="s">
        <v>68</v>
      </c>
      <c r="W24" s="274"/>
      <c r="X24" s="274"/>
      <c r="Y24" s="274" t="s">
        <v>68</v>
      </c>
      <c r="Z24" s="274"/>
      <c r="AB24" s="274" t="s">
        <v>68</v>
      </c>
      <c r="AC24" s="274"/>
      <c r="AD24" s="274"/>
      <c r="AE24" s="274" t="s">
        <v>68</v>
      </c>
      <c r="AF24" s="274"/>
      <c r="AG24" s="138"/>
      <c r="AH24" s="137"/>
      <c r="AI24" s="139"/>
      <c r="AJ24" s="139"/>
      <c r="AK24" s="139" t="s">
        <v>68</v>
      </c>
      <c r="AL24" s="139"/>
      <c r="AM24" s="123"/>
      <c r="AN24" s="274" t="s">
        <v>68</v>
      </c>
      <c r="AO24" s="274"/>
      <c r="AP24" s="274"/>
      <c r="AQ24" s="274"/>
      <c r="AR24" s="274"/>
      <c r="AS24" s="138"/>
    </row>
    <row r="25" spans="2:45" s="2" customFormat="1" ht="16.5" customHeight="1" thickTop="1" x14ac:dyDescent="0.2">
      <c r="B25" s="207"/>
      <c r="C25" s="207"/>
      <c r="D25" s="207"/>
      <c r="E25" s="207"/>
      <c r="F25" s="207"/>
      <c r="G25" s="207"/>
      <c r="H25" s="207"/>
      <c r="I25" s="207"/>
      <c r="J25" s="166"/>
      <c r="K25" s="167" t="s">
        <v>69</v>
      </c>
      <c r="L25" s="167" t="s">
        <v>30</v>
      </c>
      <c r="M25" s="167" t="s">
        <v>58</v>
      </c>
      <c r="N25" s="167" t="s">
        <v>3</v>
      </c>
      <c r="O25" s="8"/>
      <c r="P25" s="166"/>
      <c r="Q25" s="167" t="s">
        <v>69</v>
      </c>
      <c r="R25" s="167" t="s">
        <v>30</v>
      </c>
      <c r="S25" s="167" t="s">
        <v>58</v>
      </c>
      <c r="T25" s="167" t="s">
        <v>3</v>
      </c>
      <c r="V25" s="126"/>
      <c r="W25" s="125" t="s">
        <v>69</v>
      </c>
      <c r="X25" s="125" t="s">
        <v>30</v>
      </c>
      <c r="Y25" s="125" t="s">
        <v>58</v>
      </c>
      <c r="Z25" s="125" t="s">
        <v>3</v>
      </c>
      <c r="AB25" s="126"/>
      <c r="AC25" s="125" t="s">
        <v>69</v>
      </c>
      <c r="AD25" s="125" t="s">
        <v>30</v>
      </c>
      <c r="AE25" s="125" t="s">
        <v>58</v>
      </c>
      <c r="AF25" s="125" t="s">
        <v>3</v>
      </c>
      <c r="AG25" s="121"/>
      <c r="AH25" s="122"/>
      <c r="AI25" s="125" t="s">
        <v>69</v>
      </c>
      <c r="AJ25" s="125" t="s">
        <v>30</v>
      </c>
      <c r="AK25" s="125" t="s">
        <v>58</v>
      </c>
      <c r="AL25" s="125" t="s">
        <v>3</v>
      </c>
      <c r="AM25" s="125"/>
      <c r="AN25" s="126"/>
      <c r="AO25" s="125"/>
      <c r="AP25" s="125"/>
      <c r="AQ25" s="125"/>
      <c r="AR25" s="125"/>
      <c r="AS25" s="121"/>
    </row>
    <row r="26" spans="2:45" s="4" customFormat="1" ht="16.5" customHeight="1" x14ac:dyDescent="0.25">
      <c r="B26" s="207"/>
      <c r="C26" s="207"/>
      <c r="D26" s="207"/>
      <c r="E26" s="207"/>
      <c r="F26" s="207"/>
      <c r="G26" s="207"/>
      <c r="H26" s="207"/>
      <c r="I26" s="207"/>
      <c r="J26" s="9"/>
      <c r="K26" s="10" t="s">
        <v>59</v>
      </c>
      <c r="L26" s="119" t="s">
        <v>232</v>
      </c>
      <c r="M26" s="120" t="s">
        <v>243</v>
      </c>
      <c r="N26" s="9" t="s">
        <v>205</v>
      </c>
      <c r="O26" s="12"/>
      <c r="P26" s="9"/>
      <c r="Q26" s="10" t="s">
        <v>59</v>
      </c>
      <c r="R26" s="119" t="s">
        <v>232</v>
      </c>
      <c r="S26" s="120" t="s">
        <v>243</v>
      </c>
      <c r="T26" s="120" t="s">
        <v>205</v>
      </c>
      <c r="V26" s="128" t="s">
        <v>59</v>
      </c>
      <c r="W26" s="119" t="s">
        <v>232</v>
      </c>
      <c r="X26" s="120" t="s">
        <v>243</v>
      </c>
      <c r="Y26" s="120" t="s">
        <v>205</v>
      </c>
      <c r="AB26" s="130"/>
      <c r="AC26" s="128" t="s">
        <v>59</v>
      </c>
      <c r="AD26" s="119" t="s">
        <v>151</v>
      </c>
      <c r="AE26" s="120" t="s">
        <v>269</v>
      </c>
      <c r="AF26" s="120" t="s">
        <v>270</v>
      </c>
      <c r="AG26" s="127"/>
      <c r="AH26" s="126"/>
      <c r="AI26" s="128" t="s">
        <v>59</v>
      </c>
      <c r="AJ26" s="119" t="s">
        <v>151</v>
      </c>
      <c r="AK26" s="120" t="s">
        <v>152</v>
      </c>
      <c r="AL26" s="120" t="s">
        <v>182</v>
      </c>
      <c r="AM26" s="129"/>
      <c r="AN26" s="130"/>
      <c r="AO26" s="128" t="s">
        <v>59</v>
      </c>
      <c r="AP26" s="119" t="s">
        <v>149</v>
      </c>
      <c r="AQ26" s="120" t="s">
        <v>150</v>
      </c>
      <c r="AR26" s="120" t="s">
        <v>112</v>
      </c>
      <c r="AS26" s="127"/>
    </row>
    <row r="27" spans="2:45" s="4" customFormat="1" ht="16.5" customHeight="1" x14ac:dyDescent="0.25">
      <c r="B27" s="204"/>
      <c r="C27" s="204"/>
      <c r="D27" s="204"/>
      <c r="E27" s="204"/>
      <c r="F27" s="204"/>
      <c r="G27" s="204"/>
      <c r="H27" s="204"/>
      <c r="I27" s="204"/>
      <c r="J27" s="9"/>
      <c r="K27" s="10" t="s">
        <v>60</v>
      </c>
      <c r="L27" s="119" t="s">
        <v>309</v>
      </c>
      <c r="M27" s="120" t="s">
        <v>329</v>
      </c>
      <c r="N27" s="9" t="s">
        <v>297</v>
      </c>
      <c r="O27" s="12"/>
      <c r="P27" s="9"/>
      <c r="Q27" s="10" t="s">
        <v>60</v>
      </c>
      <c r="R27" s="119" t="s">
        <v>233</v>
      </c>
      <c r="S27" s="120" t="s">
        <v>244</v>
      </c>
      <c r="T27" s="120" t="s">
        <v>165</v>
      </c>
      <c r="V27" s="128" t="s">
        <v>60</v>
      </c>
      <c r="W27" s="119" t="s">
        <v>233</v>
      </c>
      <c r="X27" s="120" t="s">
        <v>244</v>
      </c>
      <c r="Y27" s="120" t="s">
        <v>165</v>
      </c>
      <c r="AB27" s="130"/>
      <c r="AC27" s="128" t="s">
        <v>60</v>
      </c>
      <c r="AD27" s="119" t="s">
        <v>214</v>
      </c>
      <c r="AE27" s="120" t="s">
        <v>272</v>
      </c>
      <c r="AF27" s="120" t="s">
        <v>206</v>
      </c>
      <c r="AG27" s="131"/>
      <c r="AH27" s="130"/>
      <c r="AI27" s="128" t="s">
        <v>60</v>
      </c>
      <c r="AJ27" s="119" t="s">
        <v>149</v>
      </c>
      <c r="AK27" s="120" t="s">
        <v>150</v>
      </c>
      <c r="AL27" s="120" t="s">
        <v>174</v>
      </c>
      <c r="AM27" s="129"/>
      <c r="AN27" s="130"/>
      <c r="AO27" s="128" t="s">
        <v>60</v>
      </c>
      <c r="AP27" s="119" t="s">
        <v>79</v>
      </c>
      <c r="AQ27" s="120" t="s">
        <v>64</v>
      </c>
      <c r="AR27" s="120" t="s">
        <v>104</v>
      </c>
      <c r="AS27" s="131"/>
    </row>
    <row r="28" spans="2:45" s="4" customFormat="1" ht="16.5" customHeight="1" thickBot="1" x14ac:dyDescent="0.3">
      <c r="B28" s="277" t="s">
        <v>789</v>
      </c>
      <c r="C28" s="277"/>
      <c r="D28" s="277"/>
      <c r="E28" s="277"/>
      <c r="F28" s="277" t="s">
        <v>70</v>
      </c>
      <c r="G28" s="277"/>
      <c r="H28" s="277"/>
      <c r="I28" s="277"/>
      <c r="J28" s="9"/>
      <c r="K28" s="10" t="s">
        <v>61</v>
      </c>
      <c r="L28" s="119" t="s">
        <v>234</v>
      </c>
      <c r="M28" s="120" t="s">
        <v>164</v>
      </c>
      <c r="N28" s="9" t="s">
        <v>165</v>
      </c>
      <c r="O28" s="12"/>
      <c r="P28" s="9"/>
      <c r="Q28" s="10" t="s">
        <v>61</v>
      </c>
      <c r="R28" s="119" t="s">
        <v>303</v>
      </c>
      <c r="S28" s="120" t="s">
        <v>243</v>
      </c>
      <c r="T28" s="120" t="s">
        <v>205</v>
      </c>
      <c r="V28" s="128" t="s">
        <v>61</v>
      </c>
      <c r="W28" s="119" t="s">
        <v>234</v>
      </c>
      <c r="X28" s="120" t="s">
        <v>164</v>
      </c>
      <c r="Y28" s="120" t="s">
        <v>165</v>
      </c>
      <c r="AB28" s="130"/>
      <c r="AC28" s="128" t="s">
        <v>61</v>
      </c>
      <c r="AD28" s="119" t="s">
        <v>235</v>
      </c>
      <c r="AE28" s="120" t="s">
        <v>273</v>
      </c>
      <c r="AF28" s="120" t="s">
        <v>274</v>
      </c>
      <c r="AG28" s="131"/>
      <c r="AH28" s="130"/>
      <c r="AI28" s="128" t="s">
        <v>61</v>
      </c>
      <c r="AJ28" s="119" t="s">
        <v>183</v>
      </c>
      <c r="AK28" s="120" t="s">
        <v>184</v>
      </c>
      <c r="AL28" s="120" t="s">
        <v>185</v>
      </c>
      <c r="AM28" s="129"/>
      <c r="AN28" s="130"/>
      <c r="AO28" s="128" t="s">
        <v>61</v>
      </c>
      <c r="AP28" s="119" t="s">
        <v>130</v>
      </c>
      <c r="AQ28" s="120" t="s">
        <v>131</v>
      </c>
      <c r="AR28" s="120" t="s">
        <v>114</v>
      </c>
      <c r="AS28" s="131"/>
    </row>
    <row r="29" spans="2:45" s="4" customFormat="1" ht="16.5" customHeight="1" thickTop="1" x14ac:dyDescent="0.25">
      <c r="B29" s="200" t="s">
        <v>69</v>
      </c>
      <c r="C29" s="200" t="s">
        <v>30</v>
      </c>
      <c r="D29" s="201" t="s">
        <v>58</v>
      </c>
      <c r="E29" s="200" t="s">
        <v>3</v>
      </c>
      <c r="F29" s="200" t="s">
        <v>69</v>
      </c>
      <c r="G29" s="200" t="s">
        <v>30</v>
      </c>
      <c r="H29" s="201" t="s">
        <v>58</v>
      </c>
      <c r="I29" s="200" t="s">
        <v>3</v>
      </c>
      <c r="J29" s="9"/>
      <c r="K29" s="10" t="s">
        <v>61</v>
      </c>
      <c r="L29" s="119" t="s">
        <v>304</v>
      </c>
      <c r="M29" s="120" t="s">
        <v>243</v>
      </c>
      <c r="N29" s="9" t="s">
        <v>205</v>
      </c>
      <c r="O29" s="12"/>
      <c r="P29" s="9"/>
      <c r="Q29" s="10" t="s">
        <v>61</v>
      </c>
      <c r="R29" s="119" t="s">
        <v>237</v>
      </c>
      <c r="S29" s="120" t="s">
        <v>243</v>
      </c>
      <c r="T29" s="120" t="s">
        <v>205</v>
      </c>
      <c r="V29" s="128" t="s">
        <v>61</v>
      </c>
      <c r="W29" s="119" t="s">
        <v>235</v>
      </c>
      <c r="X29" s="120" t="s">
        <v>192</v>
      </c>
      <c r="Y29" s="120" t="s">
        <v>57</v>
      </c>
      <c r="AB29" s="130"/>
      <c r="AC29" s="128" t="s">
        <v>61</v>
      </c>
      <c r="AD29" s="119" t="s">
        <v>149</v>
      </c>
      <c r="AE29" s="120" t="s">
        <v>262</v>
      </c>
      <c r="AF29" s="120" t="s">
        <v>263</v>
      </c>
      <c r="AG29" s="131"/>
      <c r="AH29" s="130"/>
      <c r="AI29" s="128" t="s">
        <v>61</v>
      </c>
      <c r="AJ29" s="119" t="s">
        <v>153</v>
      </c>
      <c r="AK29" s="120" t="s">
        <v>186</v>
      </c>
      <c r="AL29" s="120" t="s">
        <v>187</v>
      </c>
      <c r="AM29" s="129"/>
      <c r="AN29" s="130"/>
      <c r="AO29" s="128" t="s">
        <v>61</v>
      </c>
      <c r="AP29" s="119" t="s">
        <v>151</v>
      </c>
      <c r="AQ29" s="120" t="s">
        <v>152</v>
      </c>
      <c r="AR29" s="120" t="s">
        <v>118</v>
      </c>
      <c r="AS29" s="131"/>
    </row>
    <row r="30" spans="2:45" s="4" customFormat="1" ht="16.5" customHeight="1" x14ac:dyDescent="0.25">
      <c r="B30" s="202" t="s">
        <v>59</v>
      </c>
      <c r="C30" s="203" t="s">
        <v>769</v>
      </c>
      <c r="D30" s="205" t="s">
        <v>349</v>
      </c>
      <c r="E30" s="205" t="s">
        <v>165</v>
      </c>
      <c r="F30" s="202" t="s">
        <v>59</v>
      </c>
      <c r="G30" s="203" t="s">
        <v>341</v>
      </c>
      <c r="H30" s="205" t="s">
        <v>349</v>
      </c>
      <c r="I30" s="205" t="s">
        <v>165</v>
      </c>
      <c r="J30" s="9"/>
      <c r="K30" s="10" t="s">
        <v>62</v>
      </c>
      <c r="L30" s="119" t="s">
        <v>214</v>
      </c>
      <c r="M30" s="120" t="s">
        <v>246</v>
      </c>
      <c r="N30" s="9" t="s">
        <v>203</v>
      </c>
      <c r="O30" s="12"/>
      <c r="P30" s="9"/>
      <c r="Q30" s="10" t="s">
        <v>62</v>
      </c>
      <c r="R30" s="119" t="s">
        <v>236</v>
      </c>
      <c r="S30" s="120" t="s">
        <v>245</v>
      </c>
      <c r="T30" s="120" t="s">
        <v>250</v>
      </c>
      <c r="V30" s="128" t="s">
        <v>62</v>
      </c>
      <c r="W30" s="119" t="s">
        <v>236</v>
      </c>
      <c r="X30" s="120" t="s">
        <v>245</v>
      </c>
      <c r="Y30" s="120" t="s">
        <v>250</v>
      </c>
      <c r="AB30" s="130"/>
      <c r="AC30" s="128" t="s">
        <v>62</v>
      </c>
      <c r="AD30" s="119" t="s">
        <v>159</v>
      </c>
      <c r="AE30" s="120" t="s">
        <v>275</v>
      </c>
      <c r="AF30" s="120" t="s">
        <v>209</v>
      </c>
      <c r="AG30" s="131"/>
      <c r="AH30" s="130"/>
      <c r="AI30" s="128" t="s">
        <v>62</v>
      </c>
      <c r="AJ30" s="119" t="s">
        <v>188</v>
      </c>
      <c r="AK30" s="120" t="s">
        <v>189</v>
      </c>
      <c r="AL30" s="120" t="s">
        <v>76</v>
      </c>
      <c r="AM30" s="129"/>
      <c r="AN30" s="130"/>
      <c r="AO30" s="128" t="s">
        <v>62</v>
      </c>
      <c r="AP30" s="119" t="s">
        <v>153</v>
      </c>
      <c r="AQ30" s="120" t="s">
        <v>88</v>
      </c>
      <c r="AR30" s="120" t="s">
        <v>117</v>
      </c>
      <c r="AS30" s="131"/>
    </row>
    <row r="31" spans="2:45" s="4" customFormat="1" ht="16.5" customHeight="1" x14ac:dyDescent="0.25">
      <c r="B31" s="202" t="s">
        <v>60</v>
      </c>
      <c r="C31" s="211" t="s">
        <v>770</v>
      </c>
      <c r="D31" s="212" t="s">
        <v>349</v>
      </c>
      <c r="E31" s="213" t="s">
        <v>165</v>
      </c>
      <c r="F31" s="202" t="s">
        <v>60</v>
      </c>
      <c r="G31" s="211" t="s">
        <v>322</v>
      </c>
      <c r="H31" s="212" t="s">
        <v>349</v>
      </c>
      <c r="I31" s="213" t="s">
        <v>165</v>
      </c>
      <c r="J31" s="9"/>
      <c r="K31" s="10" t="s">
        <v>62</v>
      </c>
      <c r="L31" s="119" t="s">
        <v>303</v>
      </c>
      <c r="M31" s="120" t="s">
        <v>243</v>
      </c>
      <c r="N31" s="9" t="s">
        <v>205</v>
      </c>
      <c r="O31" s="12"/>
      <c r="P31" s="9"/>
      <c r="Q31" s="10" t="s">
        <v>62</v>
      </c>
      <c r="R31" s="119" t="s">
        <v>305</v>
      </c>
      <c r="S31" s="120" t="s">
        <v>198</v>
      </c>
      <c r="T31" s="120" t="s">
        <v>199</v>
      </c>
      <c r="V31" s="128" t="s">
        <v>62</v>
      </c>
      <c r="W31" s="119" t="s">
        <v>237</v>
      </c>
      <c r="X31" s="120" t="s">
        <v>243</v>
      </c>
      <c r="Y31" s="120" t="s">
        <v>205</v>
      </c>
      <c r="AB31" s="130"/>
      <c r="AC31" s="128" t="s">
        <v>62</v>
      </c>
      <c r="AD31" s="119" t="s">
        <v>252</v>
      </c>
      <c r="AE31" s="120" t="s">
        <v>276</v>
      </c>
      <c r="AF31" s="120" t="s">
        <v>277</v>
      </c>
      <c r="AG31" s="131"/>
      <c r="AH31" s="130"/>
      <c r="AI31" s="128" t="s">
        <v>62</v>
      </c>
      <c r="AJ31" s="119" t="s">
        <v>128</v>
      </c>
      <c r="AK31" s="120" t="s">
        <v>190</v>
      </c>
      <c r="AL31" s="120" t="s">
        <v>165</v>
      </c>
      <c r="AM31" s="129"/>
      <c r="AN31" s="130"/>
      <c r="AO31" s="128" t="s">
        <v>62</v>
      </c>
      <c r="AP31" s="119" t="s">
        <v>127</v>
      </c>
      <c r="AQ31" s="120" t="s">
        <v>89</v>
      </c>
      <c r="AR31" s="120" t="s">
        <v>104</v>
      </c>
      <c r="AS31" s="131"/>
    </row>
    <row r="32" spans="2:45" s="4" customFormat="1" ht="16.5" customHeight="1" x14ac:dyDescent="0.25">
      <c r="B32" s="202" t="s">
        <v>61</v>
      </c>
      <c r="C32" s="203" t="s">
        <v>771</v>
      </c>
      <c r="D32" s="205" t="s">
        <v>356</v>
      </c>
      <c r="E32" s="205" t="s">
        <v>357</v>
      </c>
      <c r="F32" s="202" t="s">
        <v>61</v>
      </c>
      <c r="G32" s="203" t="s">
        <v>340</v>
      </c>
      <c r="H32" s="205" t="s">
        <v>349</v>
      </c>
      <c r="I32" s="205" t="s">
        <v>165</v>
      </c>
      <c r="J32" s="9"/>
      <c r="K32" s="10" t="s">
        <v>62</v>
      </c>
      <c r="L32" s="119" t="s">
        <v>305</v>
      </c>
      <c r="M32" s="120" t="s">
        <v>198</v>
      </c>
      <c r="N32" s="9" t="s">
        <v>199</v>
      </c>
      <c r="O32" s="12"/>
      <c r="P32" s="9"/>
      <c r="Q32" s="10" t="s">
        <v>62</v>
      </c>
      <c r="R32" s="119" t="s">
        <v>235</v>
      </c>
      <c r="S32" s="120" t="s">
        <v>192</v>
      </c>
      <c r="T32" s="120" t="s">
        <v>57</v>
      </c>
      <c r="V32" s="128" t="s">
        <v>62</v>
      </c>
      <c r="W32" s="119" t="s">
        <v>238</v>
      </c>
      <c r="X32" s="120" t="s">
        <v>246</v>
      </c>
      <c r="Y32" s="120" t="s">
        <v>203</v>
      </c>
      <c r="AB32" s="130"/>
      <c r="AC32" s="128" t="s">
        <v>62</v>
      </c>
      <c r="AD32" s="119" t="s">
        <v>240</v>
      </c>
      <c r="AE32" s="120" t="s">
        <v>278</v>
      </c>
      <c r="AF32" s="120" t="s">
        <v>263</v>
      </c>
      <c r="AG32" s="131"/>
      <c r="AH32" s="130"/>
      <c r="AI32" s="128" t="s">
        <v>62</v>
      </c>
      <c r="AJ32" s="119" t="s">
        <v>127</v>
      </c>
      <c r="AK32" s="120" t="s">
        <v>63</v>
      </c>
      <c r="AL32" s="120" t="s">
        <v>165</v>
      </c>
      <c r="AM32" s="129"/>
      <c r="AN32" s="130"/>
      <c r="AO32" s="128" t="s">
        <v>62</v>
      </c>
      <c r="AP32" s="119" t="s">
        <v>133</v>
      </c>
      <c r="AQ32" s="120" t="s">
        <v>94</v>
      </c>
      <c r="AR32" s="120" t="s">
        <v>118</v>
      </c>
      <c r="AS32" s="131"/>
    </row>
    <row r="33" spans="2:45" s="4" customFormat="1" ht="16.5" customHeight="1" x14ac:dyDescent="0.25">
      <c r="B33" s="202" t="s">
        <v>61</v>
      </c>
      <c r="C33" s="203" t="s">
        <v>772</v>
      </c>
      <c r="D33" s="205" t="s">
        <v>666</v>
      </c>
      <c r="E33" s="205" t="s">
        <v>199</v>
      </c>
      <c r="F33" s="202" t="s">
        <v>61</v>
      </c>
      <c r="G33" s="203" t="s">
        <v>337</v>
      </c>
      <c r="H33" s="205" t="s">
        <v>243</v>
      </c>
      <c r="I33" s="205" t="s">
        <v>205</v>
      </c>
      <c r="J33" s="9"/>
      <c r="K33" s="10" t="s">
        <v>62</v>
      </c>
      <c r="L33" s="119" t="s">
        <v>314</v>
      </c>
      <c r="M33" s="120" t="s">
        <v>249</v>
      </c>
      <c r="N33" s="9" t="s">
        <v>174</v>
      </c>
      <c r="O33" s="12"/>
      <c r="P33" s="9"/>
      <c r="Q33" s="10" t="s">
        <v>62</v>
      </c>
      <c r="R33" s="119" t="s">
        <v>240</v>
      </c>
      <c r="S33" s="120" t="s">
        <v>249</v>
      </c>
      <c r="T33" s="120" t="s">
        <v>174</v>
      </c>
      <c r="V33" s="128" t="s">
        <v>62</v>
      </c>
      <c r="W33" s="119" t="s">
        <v>213</v>
      </c>
      <c r="X33" s="120" t="s">
        <v>246</v>
      </c>
      <c r="Y33" s="120" t="s">
        <v>203</v>
      </c>
      <c r="AB33" s="130"/>
      <c r="AC33" s="128" t="s">
        <v>62</v>
      </c>
      <c r="AD33" s="119" t="s">
        <v>183</v>
      </c>
      <c r="AE33" s="120" t="s">
        <v>207</v>
      </c>
      <c r="AF33" s="120" t="s">
        <v>208</v>
      </c>
      <c r="AG33" s="131"/>
      <c r="AH33" s="130"/>
      <c r="AI33" s="128" t="s">
        <v>62</v>
      </c>
      <c r="AJ33" s="119" t="s">
        <v>74</v>
      </c>
      <c r="AK33" s="120" t="s">
        <v>191</v>
      </c>
      <c r="AL33" s="120" t="s">
        <v>174</v>
      </c>
      <c r="AM33" s="129"/>
      <c r="AN33" s="130"/>
      <c r="AO33" s="128" t="s">
        <v>62</v>
      </c>
      <c r="AP33" s="119" t="s">
        <v>129</v>
      </c>
      <c r="AQ33" s="120" t="s">
        <v>106</v>
      </c>
      <c r="AR33" s="120" t="s">
        <v>110</v>
      </c>
      <c r="AS33" s="131"/>
    </row>
    <row r="34" spans="2:45" s="4" customFormat="1" ht="16.5" customHeight="1" x14ac:dyDescent="0.25">
      <c r="B34" s="202" t="s">
        <v>62</v>
      </c>
      <c r="C34" s="211" t="s">
        <v>773</v>
      </c>
      <c r="D34" s="212" t="s">
        <v>774</v>
      </c>
      <c r="E34" s="213" t="s">
        <v>165</v>
      </c>
      <c r="F34" s="202" t="s">
        <v>62</v>
      </c>
      <c r="G34" s="211" t="s">
        <v>298</v>
      </c>
      <c r="H34" s="212" t="s">
        <v>176</v>
      </c>
      <c r="I34" s="213" t="s">
        <v>165</v>
      </c>
      <c r="J34" s="9"/>
      <c r="K34" s="10" t="s">
        <v>65</v>
      </c>
      <c r="L34" s="119" t="s">
        <v>310</v>
      </c>
      <c r="M34" s="120" t="s">
        <v>184</v>
      </c>
      <c r="N34" s="120" t="s">
        <v>185</v>
      </c>
      <c r="O34" s="12"/>
      <c r="Q34" s="10" t="s">
        <v>65</v>
      </c>
      <c r="R34" s="119" t="s">
        <v>323</v>
      </c>
      <c r="S34" s="120" t="s">
        <v>324</v>
      </c>
      <c r="T34" s="120" t="s">
        <v>165</v>
      </c>
      <c r="V34" s="128" t="s">
        <v>65</v>
      </c>
      <c r="W34" s="119" t="s">
        <v>201</v>
      </c>
      <c r="X34" s="120" t="s">
        <v>247</v>
      </c>
      <c r="Y34" s="120" t="s">
        <v>165</v>
      </c>
      <c r="AB34" s="130"/>
      <c r="AC34" s="128" t="s">
        <v>65</v>
      </c>
      <c r="AD34" s="119" t="s">
        <v>213</v>
      </c>
      <c r="AE34" s="120" t="s">
        <v>272</v>
      </c>
      <c r="AF34" s="120" t="s">
        <v>206</v>
      </c>
      <c r="AG34" s="131"/>
      <c r="AH34" s="130"/>
      <c r="AI34" s="128" t="s">
        <v>65</v>
      </c>
      <c r="AJ34" s="119" t="s">
        <v>160</v>
      </c>
      <c r="AK34" s="120" t="s">
        <v>192</v>
      </c>
      <c r="AL34" s="120" t="s">
        <v>57</v>
      </c>
      <c r="AM34" s="129"/>
      <c r="AN34" s="130"/>
      <c r="AO34" s="128" t="s">
        <v>65</v>
      </c>
      <c r="AP34" s="119" t="s">
        <v>132</v>
      </c>
      <c r="AQ34" s="120" t="s">
        <v>105</v>
      </c>
      <c r="AR34" s="120" t="s">
        <v>109</v>
      </c>
      <c r="AS34" s="131"/>
    </row>
    <row r="35" spans="2:45" s="4" customFormat="1" ht="16.5" customHeight="1" x14ac:dyDescent="0.25">
      <c r="B35" s="202" t="s">
        <v>62</v>
      </c>
      <c r="C35" s="211" t="s">
        <v>775</v>
      </c>
      <c r="D35" s="212" t="s">
        <v>324</v>
      </c>
      <c r="E35" s="213" t="s">
        <v>165</v>
      </c>
      <c r="F35" s="202" t="s">
        <v>62</v>
      </c>
      <c r="G35" s="211" t="s">
        <v>221</v>
      </c>
      <c r="H35" s="212" t="s">
        <v>230</v>
      </c>
      <c r="I35" s="213" t="s">
        <v>165</v>
      </c>
      <c r="J35" s="9"/>
      <c r="K35" s="10" t="s">
        <v>65</v>
      </c>
      <c r="L35" s="119" t="s">
        <v>312</v>
      </c>
      <c r="M35" s="120" t="s">
        <v>245</v>
      </c>
      <c r="N35" s="120" t="s">
        <v>250</v>
      </c>
      <c r="O35" s="12"/>
      <c r="Q35" s="10" t="s">
        <v>65</v>
      </c>
      <c r="R35" s="119" t="s">
        <v>151</v>
      </c>
      <c r="S35" s="120" t="s">
        <v>152</v>
      </c>
      <c r="T35" s="120" t="s">
        <v>182</v>
      </c>
      <c r="V35" s="128" t="s">
        <v>65</v>
      </c>
      <c r="W35" s="119" t="s">
        <v>239</v>
      </c>
      <c r="X35" s="120" t="s">
        <v>248</v>
      </c>
      <c r="Y35" s="120" t="s">
        <v>199</v>
      </c>
      <c r="AB35" s="130"/>
      <c r="AC35" s="128" t="s">
        <v>65</v>
      </c>
      <c r="AD35" s="119" t="s">
        <v>201</v>
      </c>
      <c r="AE35" s="120" t="s">
        <v>279</v>
      </c>
      <c r="AF35" s="120" t="s">
        <v>209</v>
      </c>
      <c r="AG35" s="131"/>
      <c r="AH35" s="130"/>
      <c r="AI35" s="128" t="s">
        <v>65</v>
      </c>
      <c r="AJ35" s="119" t="s">
        <v>193</v>
      </c>
      <c r="AK35" s="120" t="s">
        <v>152</v>
      </c>
      <c r="AL35" s="120" t="s">
        <v>182</v>
      </c>
      <c r="AM35" s="129"/>
      <c r="AN35" s="130"/>
      <c r="AO35" s="128" t="s">
        <v>65</v>
      </c>
      <c r="AP35" s="119" t="s">
        <v>95</v>
      </c>
      <c r="AQ35" s="120" t="s">
        <v>93</v>
      </c>
      <c r="AR35" s="120" t="s">
        <v>113</v>
      </c>
      <c r="AS35" s="131"/>
    </row>
    <row r="36" spans="2:45" s="4" customFormat="1" ht="16.5" customHeight="1" x14ac:dyDescent="0.25">
      <c r="B36" s="202" t="s">
        <v>62</v>
      </c>
      <c r="C36" s="203" t="s">
        <v>776</v>
      </c>
      <c r="D36" s="205" t="s">
        <v>356</v>
      </c>
      <c r="E36" s="205" t="s">
        <v>357</v>
      </c>
      <c r="F36" s="202" t="s">
        <v>62</v>
      </c>
      <c r="G36" s="203" t="s">
        <v>293</v>
      </c>
      <c r="H36" s="205" t="s">
        <v>243</v>
      </c>
      <c r="I36" s="205" t="s">
        <v>205</v>
      </c>
      <c r="J36" s="9"/>
      <c r="K36" s="10" t="s">
        <v>65</v>
      </c>
      <c r="L36" s="119" t="s">
        <v>315</v>
      </c>
      <c r="M36" s="120" t="s">
        <v>288</v>
      </c>
      <c r="N36" s="120" t="s">
        <v>31</v>
      </c>
      <c r="O36" s="12"/>
      <c r="Q36" s="10" t="s">
        <v>65</v>
      </c>
      <c r="R36" s="119" t="s">
        <v>306</v>
      </c>
      <c r="S36" s="120" t="s">
        <v>198</v>
      </c>
      <c r="T36" s="120" t="s">
        <v>199</v>
      </c>
      <c r="V36" s="128" t="s">
        <v>65</v>
      </c>
      <c r="W36" s="119" t="s">
        <v>240</v>
      </c>
      <c r="X36" s="120" t="s">
        <v>249</v>
      </c>
      <c r="Y36" s="120" t="s">
        <v>174</v>
      </c>
      <c r="AB36" s="130"/>
      <c r="AC36" s="128" t="s">
        <v>65</v>
      </c>
      <c r="AD36" s="119" t="s">
        <v>280</v>
      </c>
      <c r="AE36" s="120" t="s">
        <v>281</v>
      </c>
      <c r="AF36" s="120" t="s">
        <v>282</v>
      </c>
      <c r="AG36" s="131"/>
      <c r="AH36" s="130"/>
      <c r="AI36" s="128" t="s">
        <v>65</v>
      </c>
      <c r="AJ36" s="119" t="s">
        <v>194</v>
      </c>
      <c r="AK36" s="120" t="s">
        <v>191</v>
      </c>
      <c r="AL36" s="120" t="s">
        <v>174</v>
      </c>
      <c r="AM36" s="129"/>
      <c r="AN36" s="130"/>
      <c r="AO36" s="128" t="s">
        <v>65</v>
      </c>
      <c r="AP36" s="119" t="s">
        <v>154</v>
      </c>
      <c r="AQ36" s="120" t="s">
        <v>105</v>
      </c>
      <c r="AR36" s="120" t="s">
        <v>109</v>
      </c>
      <c r="AS36" s="131"/>
    </row>
    <row r="37" spans="2:45" s="4" customFormat="1" ht="16.5" customHeight="1" x14ac:dyDescent="0.25">
      <c r="B37" s="202" t="s">
        <v>62</v>
      </c>
      <c r="C37" s="211" t="s">
        <v>777</v>
      </c>
      <c r="D37" s="212" t="s">
        <v>245</v>
      </c>
      <c r="E37" s="213" t="s">
        <v>250</v>
      </c>
      <c r="F37" s="202" t="s">
        <v>62</v>
      </c>
      <c r="G37" s="211" t="s">
        <v>216</v>
      </c>
      <c r="H37" s="212" t="s">
        <v>288</v>
      </c>
      <c r="I37" s="213" t="s">
        <v>31</v>
      </c>
      <c r="J37" s="9"/>
      <c r="K37" s="10" t="s">
        <v>65</v>
      </c>
      <c r="L37" s="119" t="s">
        <v>242</v>
      </c>
      <c r="M37" s="120" t="s">
        <v>189</v>
      </c>
      <c r="N37" s="120" t="s">
        <v>76</v>
      </c>
      <c r="O37" s="12"/>
      <c r="Q37" s="10" t="s">
        <v>65</v>
      </c>
      <c r="R37" s="119" t="s">
        <v>325</v>
      </c>
      <c r="S37" s="120" t="s">
        <v>324</v>
      </c>
      <c r="T37" s="120" t="s">
        <v>165</v>
      </c>
      <c r="V37" s="128" t="s">
        <v>65</v>
      </c>
      <c r="W37" s="119" t="s">
        <v>215</v>
      </c>
      <c r="X37" s="120" t="s">
        <v>184</v>
      </c>
      <c r="Y37" s="120" t="s">
        <v>185</v>
      </c>
      <c r="AB37" s="130"/>
      <c r="AC37" s="128" t="s">
        <v>65</v>
      </c>
      <c r="AD37" s="119" t="s">
        <v>202</v>
      </c>
      <c r="AE37" s="120" t="s">
        <v>283</v>
      </c>
      <c r="AF37" s="120" t="s">
        <v>209</v>
      </c>
      <c r="AG37" s="131"/>
      <c r="AH37" s="130"/>
      <c r="AI37" s="128" t="s">
        <v>65</v>
      </c>
      <c r="AJ37" s="119" t="s">
        <v>134</v>
      </c>
      <c r="AK37" s="120" t="s">
        <v>195</v>
      </c>
      <c r="AL37" s="120" t="s">
        <v>165</v>
      </c>
      <c r="AM37" s="129"/>
      <c r="AN37" s="130"/>
      <c r="AO37" s="128" t="s">
        <v>65</v>
      </c>
      <c r="AP37" s="119" t="s">
        <v>155</v>
      </c>
      <c r="AQ37" s="120" t="s">
        <v>75</v>
      </c>
      <c r="AR37" s="120" t="s">
        <v>112</v>
      </c>
      <c r="AS37" s="131"/>
    </row>
    <row r="38" spans="2:45" s="4" customFormat="1" ht="16.5" customHeight="1" x14ac:dyDescent="0.25">
      <c r="B38" s="202">
        <v>9</v>
      </c>
      <c r="C38" s="211" t="s">
        <v>778</v>
      </c>
      <c r="D38" s="212" t="s">
        <v>779</v>
      </c>
      <c r="E38" s="213" t="s">
        <v>227</v>
      </c>
      <c r="F38" s="202">
        <v>9</v>
      </c>
      <c r="G38" s="211" t="s">
        <v>300</v>
      </c>
      <c r="H38" s="212" t="s">
        <v>164</v>
      </c>
      <c r="I38" s="213" t="s">
        <v>165</v>
      </c>
      <c r="J38" s="9"/>
      <c r="K38" s="10" t="s">
        <v>65</v>
      </c>
      <c r="L38" s="119" t="s">
        <v>202</v>
      </c>
      <c r="M38" s="120" t="s">
        <v>248</v>
      </c>
      <c r="N38" s="120" t="s">
        <v>165</v>
      </c>
      <c r="O38" s="12"/>
      <c r="Q38" s="10" t="s">
        <v>65</v>
      </c>
      <c r="R38" s="119" t="s">
        <v>134</v>
      </c>
      <c r="S38" s="120" t="s">
        <v>195</v>
      </c>
      <c r="T38" s="120" t="s">
        <v>165</v>
      </c>
      <c r="V38" s="128" t="s">
        <v>65</v>
      </c>
      <c r="W38" s="119" t="s">
        <v>241</v>
      </c>
      <c r="X38" s="120" t="s">
        <v>195</v>
      </c>
      <c r="Y38" s="120" t="s">
        <v>165</v>
      </c>
      <c r="AB38" s="130"/>
      <c r="AC38" s="128" t="s">
        <v>65</v>
      </c>
      <c r="AD38" s="119" t="s">
        <v>194</v>
      </c>
      <c r="AE38" s="120" t="s">
        <v>262</v>
      </c>
      <c r="AF38" s="120" t="s">
        <v>263</v>
      </c>
      <c r="AG38" s="131"/>
      <c r="AH38" s="130"/>
      <c r="AI38" s="128" t="s">
        <v>65</v>
      </c>
      <c r="AJ38" s="119" t="s">
        <v>196</v>
      </c>
      <c r="AK38" s="120" t="s">
        <v>195</v>
      </c>
      <c r="AL38" s="120" t="s">
        <v>165</v>
      </c>
      <c r="AM38" s="129"/>
      <c r="AN38" s="130"/>
      <c r="AO38" s="128" t="s">
        <v>65</v>
      </c>
      <c r="AP38" s="119" t="s">
        <v>97</v>
      </c>
      <c r="AQ38" s="120" t="s">
        <v>94</v>
      </c>
      <c r="AR38" s="120" t="s">
        <v>118</v>
      </c>
      <c r="AS38" s="131"/>
    </row>
    <row r="39" spans="2:45" s="4" customFormat="1" ht="16.5" customHeight="1" x14ac:dyDescent="0.25">
      <c r="B39" s="202">
        <v>9</v>
      </c>
      <c r="C39" s="211" t="s">
        <v>780</v>
      </c>
      <c r="D39" s="212" t="s">
        <v>349</v>
      </c>
      <c r="E39" s="213" t="s">
        <v>165</v>
      </c>
      <c r="F39" s="202">
        <v>9</v>
      </c>
      <c r="G39" s="211" t="s">
        <v>339</v>
      </c>
      <c r="H39" s="212" t="s">
        <v>360</v>
      </c>
      <c r="I39" s="213" t="s">
        <v>361</v>
      </c>
      <c r="J39" s="9"/>
      <c r="K39" s="10" t="s">
        <v>65</v>
      </c>
      <c r="L39" s="119" t="s">
        <v>316</v>
      </c>
      <c r="M39" s="120" t="s">
        <v>288</v>
      </c>
      <c r="N39" s="120" t="s">
        <v>31</v>
      </c>
      <c r="O39" s="12"/>
      <c r="Q39" s="10" t="s">
        <v>65</v>
      </c>
      <c r="R39" s="119" t="s">
        <v>183</v>
      </c>
      <c r="S39" s="120" t="s">
        <v>184</v>
      </c>
      <c r="T39" s="120" t="s">
        <v>185</v>
      </c>
      <c r="V39" s="128" t="s">
        <v>65</v>
      </c>
      <c r="W39" s="119" t="s">
        <v>183</v>
      </c>
      <c r="X39" s="120" t="s">
        <v>184</v>
      </c>
      <c r="Y39" s="120" t="s">
        <v>185</v>
      </c>
      <c r="AB39" s="130"/>
      <c r="AC39" s="128" t="s">
        <v>65</v>
      </c>
      <c r="AD39" s="119" t="s">
        <v>215</v>
      </c>
      <c r="AE39" s="120" t="s">
        <v>207</v>
      </c>
      <c r="AF39" s="120" t="s">
        <v>208</v>
      </c>
      <c r="AG39" s="131"/>
      <c r="AH39" s="130"/>
      <c r="AI39" s="128" t="s">
        <v>65</v>
      </c>
      <c r="AJ39" s="119" t="s">
        <v>197</v>
      </c>
      <c r="AK39" s="120" t="s">
        <v>198</v>
      </c>
      <c r="AL39" s="120" t="s">
        <v>199</v>
      </c>
      <c r="AM39" s="129"/>
      <c r="AN39" s="130"/>
      <c r="AO39" s="128" t="s">
        <v>65</v>
      </c>
      <c r="AP39" s="119" t="s">
        <v>96</v>
      </c>
      <c r="AQ39" s="120" t="s">
        <v>93</v>
      </c>
      <c r="AR39" s="120" t="s">
        <v>113</v>
      </c>
      <c r="AS39" s="131"/>
    </row>
    <row r="40" spans="2:45" s="4" customFormat="1" ht="16.5" customHeight="1" x14ac:dyDescent="0.25">
      <c r="B40" s="202">
        <v>9</v>
      </c>
      <c r="C40" s="211" t="s">
        <v>781</v>
      </c>
      <c r="D40" s="212" t="s">
        <v>324</v>
      </c>
      <c r="E40" s="213" t="s">
        <v>165</v>
      </c>
      <c r="F40" s="202">
        <v>9</v>
      </c>
      <c r="G40" s="211" t="s">
        <v>301</v>
      </c>
      <c r="H40" s="212" t="s">
        <v>288</v>
      </c>
      <c r="I40" s="213" t="s">
        <v>31</v>
      </c>
      <c r="J40" s="9"/>
      <c r="K40" s="10" t="s">
        <v>65</v>
      </c>
      <c r="L40" s="119" t="s">
        <v>313</v>
      </c>
      <c r="M40" s="120" t="s">
        <v>164</v>
      </c>
      <c r="N40" s="120" t="s">
        <v>165</v>
      </c>
      <c r="O40" s="12"/>
      <c r="Q40" s="10" t="s">
        <v>65</v>
      </c>
      <c r="R40" s="119" t="s">
        <v>326</v>
      </c>
      <c r="S40" s="120" t="s">
        <v>229</v>
      </c>
      <c r="T40" s="120" t="s">
        <v>227</v>
      </c>
      <c r="V40" s="128" t="s">
        <v>65</v>
      </c>
      <c r="W40" s="119" t="s">
        <v>242</v>
      </c>
      <c r="X40" s="120" t="s">
        <v>189</v>
      </c>
      <c r="Y40" s="120" t="s">
        <v>76</v>
      </c>
      <c r="AB40" s="130"/>
      <c r="AC40" s="128" t="s">
        <v>65</v>
      </c>
      <c r="AD40" s="119" t="s">
        <v>284</v>
      </c>
      <c r="AE40" s="120" t="s">
        <v>207</v>
      </c>
      <c r="AF40" s="120" t="s">
        <v>208</v>
      </c>
      <c r="AG40" s="131"/>
      <c r="AH40" s="130"/>
      <c r="AI40" s="128" t="s">
        <v>65</v>
      </c>
      <c r="AJ40" s="119" t="s">
        <v>159</v>
      </c>
      <c r="AK40" s="120" t="s">
        <v>195</v>
      </c>
      <c r="AL40" s="120" t="s">
        <v>165</v>
      </c>
      <c r="AM40" s="129"/>
      <c r="AN40" s="130"/>
      <c r="AO40" s="128" t="s">
        <v>65</v>
      </c>
      <c r="AP40" s="119" t="s">
        <v>156</v>
      </c>
      <c r="AQ40" s="120" t="s">
        <v>94</v>
      </c>
      <c r="AR40" s="120" t="s">
        <v>118</v>
      </c>
      <c r="AS40" s="131"/>
    </row>
    <row r="41" spans="2:45" s="4" customFormat="1" ht="16.5" customHeight="1" x14ac:dyDescent="0.25">
      <c r="B41" s="202">
        <v>9</v>
      </c>
      <c r="C41" s="211" t="s">
        <v>782</v>
      </c>
      <c r="D41" s="212" t="s">
        <v>150</v>
      </c>
      <c r="E41" s="213" t="s">
        <v>174</v>
      </c>
      <c r="F41" s="202">
        <v>9</v>
      </c>
      <c r="G41" s="211" t="s">
        <v>338</v>
      </c>
      <c r="H41" s="212" t="s">
        <v>164</v>
      </c>
      <c r="I41" s="213" t="s">
        <v>165</v>
      </c>
      <c r="J41" s="9"/>
      <c r="K41" s="10" t="s">
        <v>65</v>
      </c>
      <c r="L41" s="119" t="s">
        <v>307</v>
      </c>
      <c r="M41" s="120" t="s">
        <v>198</v>
      </c>
      <c r="N41" s="120" t="s">
        <v>199</v>
      </c>
      <c r="O41" s="12"/>
      <c r="Q41" s="10" t="s">
        <v>65</v>
      </c>
      <c r="R41" s="119" t="s">
        <v>238</v>
      </c>
      <c r="S41" s="120" t="s">
        <v>246</v>
      </c>
      <c r="T41" s="120" t="s">
        <v>203</v>
      </c>
      <c r="V41" s="128" t="s">
        <v>65</v>
      </c>
      <c r="W41" s="119" t="s">
        <v>202</v>
      </c>
      <c r="X41" s="120" t="s">
        <v>248</v>
      </c>
      <c r="Y41" s="120" t="s">
        <v>165</v>
      </c>
      <c r="Z41" s="1"/>
      <c r="AB41" s="130"/>
      <c r="AC41" s="128"/>
      <c r="AD41" s="119"/>
      <c r="AE41" s="120"/>
      <c r="AF41" s="120"/>
      <c r="AG41" s="131"/>
      <c r="AH41" s="130"/>
      <c r="AI41" s="128" t="s">
        <v>65</v>
      </c>
      <c r="AJ41" s="119" t="s">
        <v>200</v>
      </c>
      <c r="AK41" s="120" t="s">
        <v>192</v>
      </c>
      <c r="AL41" s="120" t="s">
        <v>57</v>
      </c>
      <c r="AM41" s="129"/>
      <c r="AN41" s="130"/>
      <c r="AO41" s="128" t="s">
        <v>65</v>
      </c>
      <c r="AP41" s="119" t="s">
        <v>77</v>
      </c>
      <c r="AQ41" s="120" t="s">
        <v>90</v>
      </c>
      <c r="AR41" s="120" t="s">
        <v>112</v>
      </c>
      <c r="AS41" s="131"/>
    </row>
    <row r="42" spans="2:45" ht="24" customHeight="1" x14ac:dyDescent="0.2">
      <c r="B42" s="202">
        <v>9</v>
      </c>
      <c r="C42" s="211" t="s">
        <v>783</v>
      </c>
      <c r="D42" s="212" t="s">
        <v>376</v>
      </c>
      <c r="E42" s="213" t="s">
        <v>463</v>
      </c>
      <c r="F42" s="202">
        <v>9</v>
      </c>
      <c r="G42" s="211" t="s">
        <v>175</v>
      </c>
      <c r="H42" s="212" t="s">
        <v>176</v>
      </c>
      <c r="I42" s="213" t="s">
        <v>165</v>
      </c>
      <c r="K42" s="15"/>
      <c r="L42" s="13"/>
      <c r="M42" s="12"/>
      <c r="N42" s="12"/>
      <c r="O42" s="12"/>
      <c r="Q42" s="15"/>
      <c r="R42" s="13"/>
      <c r="S42" s="12"/>
      <c r="T42" s="12"/>
      <c r="V42" s="273"/>
      <c r="W42" s="273"/>
      <c r="X42" s="273"/>
      <c r="Y42" s="273"/>
      <c r="Z42" s="5"/>
      <c r="AC42" s="141"/>
      <c r="AD42" s="119"/>
      <c r="AE42" s="120"/>
      <c r="AF42" s="120"/>
      <c r="AG42" s="131"/>
      <c r="AH42" s="130"/>
      <c r="AI42" s="141"/>
      <c r="AJ42" s="119"/>
      <c r="AK42" s="120"/>
      <c r="AL42" s="120"/>
      <c r="AM42" s="129"/>
      <c r="AO42" s="141"/>
      <c r="AP42" s="119"/>
      <c r="AQ42" s="120"/>
      <c r="AR42" s="120"/>
      <c r="AS42" s="131"/>
    </row>
    <row r="43" spans="2:45" s="5" customFormat="1" x14ac:dyDescent="0.2">
      <c r="B43" s="202">
        <v>9</v>
      </c>
      <c r="C43" s="211" t="s">
        <v>784</v>
      </c>
      <c r="D43" s="212" t="s">
        <v>785</v>
      </c>
      <c r="E43" s="213" t="s">
        <v>165</v>
      </c>
      <c r="F43" s="202">
        <v>9</v>
      </c>
      <c r="G43" s="211" t="s">
        <v>169</v>
      </c>
      <c r="H43" s="212" t="s">
        <v>164</v>
      </c>
      <c r="I43" s="213" t="s">
        <v>165</v>
      </c>
      <c r="J43" s="169"/>
      <c r="K43" s="269"/>
      <c r="L43" s="269"/>
      <c r="M43" s="269"/>
      <c r="N43" s="269" t="s">
        <v>120</v>
      </c>
      <c r="O43" s="159"/>
      <c r="P43" s="169"/>
      <c r="Q43" s="269"/>
      <c r="R43" s="269"/>
      <c r="S43" s="269"/>
      <c r="T43" s="269" t="s">
        <v>120</v>
      </c>
      <c r="V43" s="273"/>
      <c r="W43" s="273"/>
      <c r="X43" s="273"/>
      <c r="Y43" s="273"/>
      <c r="AB43" s="142"/>
      <c r="AC43" s="273"/>
      <c r="AD43" s="273"/>
      <c r="AE43" s="273"/>
      <c r="AF43" s="273"/>
      <c r="AG43" s="121"/>
      <c r="AH43" s="140"/>
      <c r="AI43" s="273"/>
      <c r="AJ43" s="273"/>
      <c r="AK43" s="273"/>
      <c r="AL43" s="273"/>
      <c r="AM43" s="142"/>
      <c r="AN43" s="142"/>
      <c r="AO43" s="273"/>
      <c r="AP43" s="273"/>
      <c r="AQ43" s="273"/>
      <c r="AR43" s="273"/>
      <c r="AS43" s="121"/>
    </row>
    <row r="44" spans="2:45" s="5" customFormat="1" ht="18.75" x14ac:dyDescent="0.3">
      <c r="B44" s="202">
        <v>9</v>
      </c>
      <c r="C44" s="211" t="s">
        <v>786</v>
      </c>
      <c r="D44" s="212" t="s">
        <v>787</v>
      </c>
      <c r="E44" s="212" t="s">
        <v>168</v>
      </c>
      <c r="F44" s="202">
        <v>9</v>
      </c>
      <c r="G44" s="211" t="s">
        <v>345</v>
      </c>
      <c r="H44" s="212" t="s">
        <v>184</v>
      </c>
      <c r="I44" s="212" t="s">
        <v>185</v>
      </c>
      <c r="J44" s="169"/>
      <c r="K44" s="275" t="s">
        <v>121</v>
      </c>
      <c r="L44" s="275"/>
      <c r="M44" s="275" t="s">
        <v>330</v>
      </c>
      <c r="N44" s="275"/>
      <c r="O44" s="158"/>
      <c r="P44" s="169"/>
      <c r="Q44" s="267" t="s">
        <v>121</v>
      </c>
      <c r="R44" s="267"/>
      <c r="S44" s="267" t="s">
        <v>285</v>
      </c>
      <c r="T44" s="267"/>
      <c r="V44" s="273"/>
      <c r="W44" s="273"/>
      <c r="X44" s="144" t="s">
        <v>285</v>
      </c>
      <c r="Y44" s="145"/>
      <c r="AB44" s="142"/>
      <c r="AC44" s="273"/>
      <c r="AD44" s="273"/>
      <c r="AE44" s="273" t="s">
        <v>121</v>
      </c>
      <c r="AF44" s="273"/>
      <c r="AG44" s="143"/>
      <c r="AH44" s="142"/>
      <c r="AI44" s="273"/>
      <c r="AJ44" s="273"/>
      <c r="AK44" s="273"/>
      <c r="AL44" s="273"/>
      <c r="AM44" s="142"/>
      <c r="AN44" s="142"/>
      <c r="AO44" s="273"/>
      <c r="AP44" s="273"/>
      <c r="AQ44" s="273"/>
      <c r="AR44" s="273"/>
      <c r="AS44" s="143"/>
    </row>
    <row r="45" spans="2:45" s="5" customFormat="1" ht="18.75" x14ac:dyDescent="0.3">
      <c r="B45" s="202">
        <v>9</v>
      </c>
      <c r="C45" s="211" t="s">
        <v>788</v>
      </c>
      <c r="D45" s="212" t="s">
        <v>164</v>
      </c>
      <c r="E45" s="213" t="s">
        <v>165</v>
      </c>
      <c r="F45" s="202">
        <v>9</v>
      </c>
      <c r="G45" s="211" t="s">
        <v>170</v>
      </c>
      <c r="H45" s="212" t="s">
        <v>164</v>
      </c>
      <c r="I45" s="213" t="s">
        <v>165</v>
      </c>
      <c r="J45" s="169"/>
      <c r="K45" s="267" t="s">
        <v>290</v>
      </c>
      <c r="L45" s="267"/>
      <c r="M45" s="267" t="s">
        <v>122</v>
      </c>
      <c r="N45" s="267"/>
      <c r="O45" s="158"/>
      <c r="P45" s="169"/>
      <c r="Q45" s="267" t="s">
        <v>290</v>
      </c>
      <c r="R45" s="267"/>
      <c r="S45" s="267" t="s">
        <v>122</v>
      </c>
      <c r="T45" s="267"/>
      <c r="U45" s="1"/>
      <c r="V45" s="273"/>
      <c r="W45" s="273"/>
      <c r="X45" s="144" t="s">
        <v>286</v>
      </c>
      <c r="Y45" s="145"/>
      <c r="Z45" s="1"/>
      <c r="AB45" s="142"/>
      <c r="AC45" s="273"/>
      <c r="AD45" s="273"/>
      <c r="AE45" s="273" t="s">
        <v>123</v>
      </c>
      <c r="AF45" s="273"/>
      <c r="AG45" s="143"/>
      <c r="AH45" s="142"/>
      <c r="AI45" s="273"/>
      <c r="AJ45" s="273"/>
      <c r="AK45" s="273" t="s">
        <v>121</v>
      </c>
      <c r="AL45" s="273"/>
      <c r="AM45" s="142"/>
      <c r="AN45" s="142"/>
      <c r="AO45" s="273" t="s">
        <v>157</v>
      </c>
      <c r="AP45" s="273"/>
      <c r="AQ45" s="273" t="s">
        <v>121</v>
      </c>
      <c r="AR45" s="273"/>
      <c r="AS45" s="143"/>
    </row>
    <row r="46" spans="2:45" ht="18.75" x14ac:dyDescent="0.3">
      <c r="B46" s="202"/>
      <c r="C46" s="214"/>
      <c r="D46" s="215"/>
      <c r="E46" s="216"/>
      <c r="F46" s="202"/>
      <c r="G46" s="214"/>
      <c r="H46" s="215"/>
      <c r="I46" s="216"/>
      <c r="K46" s="267" t="s">
        <v>124</v>
      </c>
      <c r="L46" s="267"/>
      <c r="M46" s="267" t="s">
        <v>291</v>
      </c>
      <c r="N46" s="267"/>
      <c r="O46" s="158"/>
      <c r="Q46" s="267" t="s">
        <v>124</v>
      </c>
      <c r="R46" s="267"/>
      <c r="S46" s="267" t="s">
        <v>291</v>
      </c>
      <c r="T46" s="267"/>
      <c r="V46" s="273"/>
      <c r="W46" s="273"/>
      <c r="X46" s="144" t="s">
        <v>291</v>
      </c>
      <c r="Y46" s="145"/>
      <c r="AC46" s="273"/>
      <c r="AD46" s="273"/>
      <c r="AE46" s="273" t="s">
        <v>124</v>
      </c>
      <c r="AF46" s="273"/>
      <c r="AG46" s="143"/>
      <c r="AH46" s="142"/>
      <c r="AI46" s="273"/>
      <c r="AJ46" s="273"/>
      <c r="AK46" s="273" t="s">
        <v>123</v>
      </c>
      <c r="AL46" s="273"/>
      <c r="AM46" s="142"/>
      <c r="AO46" s="273" t="s">
        <v>122</v>
      </c>
      <c r="AP46" s="273"/>
      <c r="AQ46" s="273" t="s">
        <v>123</v>
      </c>
      <c r="AR46" s="273"/>
      <c r="AS46" s="143"/>
    </row>
    <row r="47" spans="2:45" ht="15" x14ac:dyDescent="0.25">
      <c r="B47" s="217"/>
      <c r="C47" s="217"/>
      <c r="D47" s="218"/>
      <c r="E47" s="217"/>
      <c r="F47" s="217"/>
      <c r="G47" s="217"/>
      <c r="H47" s="218"/>
      <c r="I47" s="217"/>
      <c r="K47" s="170"/>
      <c r="L47" s="171"/>
      <c r="M47" s="170"/>
      <c r="N47" s="170"/>
      <c r="O47" s="18"/>
      <c r="Q47" s="170"/>
      <c r="R47" s="171"/>
      <c r="S47" s="170"/>
      <c r="T47" s="170"/>
      <c r="V47" s="146"/>
      <c r="W47" s="146"/>
      <c r="X47" s="146"/>
      <c r="Y47" s="146"/>
      <c r="AC47" s="273"/>
      <c r="AD47" s="273"/>
      <c r="AE47" s="273"/>
      <c r="AF47" s="273"/>
      <c r="AI47" s="273"/>
      <c r="AJ47" s="273"/>
      <c r="AK47" s="273" t="s">
        <v>124</v>
      </c>
      <c r="AL47" s="273"/>
      <c r="AM47" s="142"/>
      <c r="AO47" s="273" t="s">
        <v>158</v>
      </c>
      <c r="AP47" s="273"/>
      <c r="AQ47" s="273" t="s">
        <v>124</v>
      </c>
      <c r="AR47" s="273"/>
    </row>
    <row r="48" spans="2:45" ht="15" x14ac:dyDescent="0.25">
      <c r="B48" s="217"/>
      <c r="C48" s="217"/>
      <c r="D48" s="218"/>
      <c r="E48" s="217"/>
      <c r="F48" s="217"/>
      <c r="G48" s="217"/>
      <c r="H48" s="218"/>
      <c r="I48" s="217"/>
      <c r="AC48" s="146"/>
      <c r="AD48" s="146"/>
      <c r="AE48" s="146"/>
      <c r="AF48" s="146"/>
      <c r="AI48" s="146"/>
      <c r="AJ48" s="146"/>
      <c r="AK48" s="146"/>
      <c r="AL48" s="146"/>
      <c r="AM48" s="147"/>
      <c r="AO48" s="146"/>
      <c r="AP48" s="146"/>
      <c r="AQ48" s="146"/>
      <c r="AR48" s="146"/>
    </row>
    <row r="49" spans="2:20" ht="15" x14ac:dyDescent="0.25">
      <c r="B49" s="217"/>
      <c r="C49" s="217"/>
      <c r="D49" s="218"/>
      <c r="E49" s="217"/>
      <c r="F49" s="217"/>
      <c r="G49" s="217"/>
      <c r="H49" s="218"/>
      <c r="I49" s="217"/>
    </row>
    <row r="50" spans="2:20" ht="15" x14ac:dyDescent="0.25">
      <c r="B50" s="217"/>
      <c r="C50" s="217"/>
      <c r="D50" s="218"/>
      <c r="E50" s="217"/>
      <c r="F50" s="217"/>
      <c r="G50" s="217"/>
      <c r="H50" s="218"/>
      <c r="I50" s="217"/>
      <c r="J50" s="6"/>
      <c r="K50" s="6"/>
      <c r="L50" s="164"/>
      <c r="M50" s="165"/>
      <c r="N50" s="162"/>
      <c r="P50" s="6"/>
      <c r="Q50" s="6"/>
      <c r="R50" s="6"/>
      <c r="S50" s="6"/>
      <c r="T50" s="6"/>
    </row>
    <row r="51" spans="2:20" ht="15" x14ac:dyDescent="0.25">
      <c r="B51" s="219"/>
      <c r="C51" s="220"/>
      <c r="D51" s="221"/>
      <c r="E51" s="217"/>
      <c r="F51" s="219"/>
      <c r="G51" s="220"/>
      <c r="H51" s="221"/>
      <c r="I51" s="217"/>
      <c r="J51" s="6"/>
      <c r="K51" s="6"/>
      <c r="L51" s="164"/>
      <c r="M51" s="165"/>
      <c r="N51" s="162"/>
      <c r="P51" s="6"/>
      <c r="Q51" s="6"/>
      <c r="R51" s="6"/>
      <c r="S51" s="6"/>
      <c r="T51" s="6"/>
    </row>
    <row r="52" spans="2:20" x14ac:dyDescent="0.2">
      <c r="B52" s="222"/>
      <c r="C52" s="223"/>
      <c r="D52" s="224"/>
      <c r="E52" s="209"/>
      <c r="F52" s="222"/>
      <c r="G52" s="223"/>
      <c r="H52" s="224"/>
      <c r="I52" s="209"/>
      <c r="J52" s="6"/>
      <c r="K52" s="6"/>
      <c r="L52" s="164"/>
      <c r="M52" s="165"/>
      <c r="N52" s="162"/>
      <c r="P52" s="6"/>
      <c r="Q52" s="6"/>
      <c r="R52" s="6"/>
      <c r="S52" s="6"/>
      <c r="T52" s="6"/>
    </row>
    <row r="53" spans="2:20" x14ac:dyDescent="0.2">
      <c r="B53" s="222"/>
      <c r="C53" s="223"/>
      <c r="D53" s="224"/>
      <c r="E53" s="209"/>
      <c r="F53" s="222"/>
      <c r="G53" s="223"/>
      <c r="H53" s="224"/>
      <c r="I53" s="209"/>
      <c r="J53" s="6"/>
      <c r="K53" s="6"/>
      <c r="L53" s="164"/>
      <c r="M53" s="165"/>
      <c r="N53" s="162"/>
      <c r="P53" s="6"/>
      <c r="Q53" s="6"/>
      <c r="R53" s="6"/>
      <c r="S53" s="6"/>
      <c r="T53" s="6"/>
    </row>
    <row r="54" spans="2:20" x14ac:dyDescent="0.2">
      <c r="B54" s="222"/>
      <c r="C54" s="223"/>
      <c r="D54" s="225"/>
      <c r="E54" s="209"/>
      <c r="F54" s="222"/>
      <c r="G54" s="223"/>
      <c r="H54" s="225"/>
      <c r="I54" s="209"/>
      <c r="J54" s="6"/>
      <c r="K54" s="6"/>
      <c r="L54" s="164"/>
      <c r="M54" s="165"/>
      <c r="N54" s="162"/>
      <c r="P54" s="6"/>
      <c r="Q54" s="6"/>
      <c r="R54" s="6"/>
      <c r="S54" s="6"/>
      <c r="T54" s="6"/>
    </row>
    <row r="55" spans="2:20" x14ac:dyDescent="0.2">
      <c r="B55" s="222"/>
      <c r="C55" s="223"/>
      <c r="D55" s="225"/>
      <c r="E55" s="209"/>
      <c r="F55" s="222"/>
      <c r="G55" s="223"/>
      <c r="H55" s="225"/>
      <c r="I55" s="209"/>
      <c r="J55" s="6"/>
      <c r="K55" s="6"/>
      <c r="L55" s="164"/>
      <c r="M55" s="165"/>
      <c r="N55" s="162"/>
      <c r="P55" s="6"/>
      <c r="Q55" s="6"/>
      <c r="R55" s="6"/>
      <c r="S55" s="6"/>
      <c r="T55" s="6"/>
    </row>
    <row r="56" spans="2:20" x14ac:dyDescent="0.2">
      <c r="B56" s="222"/>
      <c r="C56" s="223"/>
      <c r="D56" s="225"/>
      <c r="E56" s="209"/>
      <c r="F56" s="222"/>
      <c r="G56" s="223"/>
      <c r="H56" s="225"/>
      <c r="I56" s="209"/>
      <c r="J56" s="6"/>
      <c r="K56" s="6"/>
      <c r="L56" s="164"/>
      <c r="M56" s="165"/>
      <c r="N56" s="162"/>
      <c r="P56" s="6"/>
      <c r="Q56" s="6"/>
      <c r="R56" s="6"/>
      <c r="S56" s="6"/>
      <c r="T56" s="6"/>
    </row>
    <row r="57" spans="2:20" x14ac:dyDescent="0.2">
      <c r="B57" s="222"/>
      <c r="C57" s="223"/>
      <c r="D57" s="225"/>
      <c r="E57" s="209"/>
      <c r="F57" s="222"/>
      <c r="G57" s="223"/>
      <c r="H57" s="225"/>
      <c r="I57" s="209"/>
      <c r="J57" s="6"/>
      <c r="K57" s="6"/>
      <c r="L57" s="164"/>
      <c r="M57" s="165"/>
      <c r="N57" s="162"/>
      <c r="P57" s="6"/>
      <c r="Q57" s="6"/>
      <c r="R57" s="6"/>
      <c r="S57" s="6"/>
      <c r="T57" s="6"/>
    </row>
    <row r="58" spans="2:20" x14ac:dyDescent="0.2">
      <c r="B58" s="222"/>
      <c r="C58" s="223"/>
      <c r="D58" s="225"/>
      <c r="E58" s="209"/>
      <c r="F58" s="222"/>
      <c r="G58" s="223"/>
      <c r="H58" s="225"/>
      <c r="I58" s="209"/>
      <c r="L58" s="119"/>
      <c r="M58" s="120"/>
      <c r="N58" s="9"/>
    </row>
    <row r="59" spans="2:20" x14ac:dyDescent="0.2">
      <c r="B59" s="222"/>
      <c r="C59" s="223"/>
      <c r="D59" s="225"/>
      <c r="E59" s="209"/>
      <c r="F59" s="222"/>
      <c r="G59" s="223"/>
      <c r="H59" s="225"/>
      <c r="I59" s="209"/>
      <c r="L59" s="119"/>
      <c r="M59" s="120"/>
      <c r="N59" s="9"/>
    </row>
    <row r="60" spans="2:20" x14ac:dyDescent="0.2">
      <c r="B60" s="222"/>
      <c r="C60" s="223"/>
      <c r="D60" s="224"/>
      <c r="E60" s="209"/>
      <c r="F60" s="222"/>
      <c r="G60" s="223"/>
      <c r="H60" s="224"/>
      <c r="I60" s="209"/>
      <c r="L60" s="119"/>
      <c r="M60" s="120"/>
      <c r="N60" s="9"/>
    </row>
    <row r="61" spans="2:20" x14ac:dyDescent="0.2">
      <c r="B61" s="222"/>
      <c r="C61" s="223"/>
      <c r="D61" s="224"/>
      <c r="E61" s="209"/>
      <c r="F61" s="222"/>
      <c r="G61" s="223"/>
      <c r="H61" s="224"/>
      <c r="I61" s="209"/>
      <c r="L61" s="119"/>
      <c r="M61" s="120"/>
      <c r="N61" s="9"/>
    </row>
    <row r="62" spans="2:20" x14ac:dyDescent="0.2">
      <c r="B62" s="222"/>
      <c r="C62" s="223"/>
      <c r="D62" s="224"/>
      <c r="E62" s="209"/>
      <c r="F62" s="222"/>
      <c r="G62" s="223"/>
      <c r="H62" s="224"/>
      <c r="I62" s="209"/>
      <c r="L62" s="119"/>
      <c r="M62" s="120"/>
      <c r="N62" s="9"/>
    </row>
    <row r="63" spans="2:20" x14ac:dyDescent="0.2">
      <c r="B63" s="222"/>
      <c r="C63" s="223"/>
      <c r="D63" s="224"/>
      <c r="E63" s="209"/>
      <c r="F63" s="222"/>
      <c r="G63" s="223"/>
      <c r="H63" s="224"/>
      <c r="I63" s="209"/>
      <c r="L63" s="119"/>
      <c r="M63" s="120"/>
      <c r="N63" s="9"/>
    </row>
    <row r="64" spans="2:20" x14ac:dyDescent="0.2">
      <c r="B64" s="222"/>
      <c r="C64" s="223"/>
      <c r="D64" s="224"/>
      <c r="E64" s="209"/>
      <c r="F64" s="222"/>
      <c r="G64" s="223"/>
      <c r="H64" s="224"/>
      <c r="I64" s="209"/>
      <c r="L64" s="119"/>
      <c r="M64" s="120"/>
      <c r="N64" s="9"/>
    </row>
    <row r="65" spans="2:14" x14ac:dyDescent="0.2">
      <c r="B65" s="222"/>
      <c r="C65" s="223"/>
      <c r="D65" s="224"/>
      <c r="E65" s="209"/>
      <c r="F65" s="222"/>
      <c r="G65" s="223"/>
      <c r="H65" s="224"/>
      <c r="I65" s="209"/>
      <c r="L65" s="119"/>
      <c r="M65" s="120"/>
      <c r="N65" s="9"/>
    </row>
    <row r="66" spans="2:14" x14ac:dyDescent="0.2">
      <c r="B66" s="222"/>
      <c r="C66" s="223"/>
      <c r="D66" s="224"/>
      <c r="E66" s="209"/>
      <c r="F66" s="222"/>
      <c r="G66" s="223"/>
      <c r="H66" s="224"/>
      <c r="I66" s="209"/>
      <c r="L66" s="119"/>
      <c r="M66" s="120"/>
      <c r="N66" s="9"/>
    </row>
    <row r="67" spans="2:14" x14ac:dyDescent="0.2">
      <c r="B67" s="222"/>
      <c r="C67" s="223"/>
      <c r="D67" s="224"/>
      <c r="E67" s="209"/>
      <c r="F67" s="222"/>
      <c r="G67" s="223"/>
      <c r="H67" s="224"/>
      <c r="I67" s="209"/>
      <c r="L67" s="119"/>
      <c r="M67" s="120"/>
      <c r="N67" s="9"/>
    </row>
    <row r="68" spans="2:14" x14ac:dyDescent="0.2">
      <c r="B68" s="209"/>
      <c r="C68" s="209"/>
      <c r="D68" s="210"/>
      <c r="E68" s="209"/>
      <c r="F68" s="209"/>
      <c r="G68" s="209"/>
      <c r="H68" s="210"/>
      <c r="I68" s="209"/>
      <c r="L68" s="119"/>
      <c r="M68" s="120"/>
      <c r="N68" s="9"/>
    </row>
    <row r="69" spans="2:14" x14ac:dyDescent="0.2">
      <c r="B69" s="209"/>
      <c r="C69" s="209"/>
      <c r="D69" s="210"/>
      <c r="E69" s="209"/>
      <c r="F69" s="209"/>
      <c r="G69" s="209"/>
      <c r="H69" s="210"/>
      <c r="I69" s="209"/>
    </row>
    <row r="70" spans="2:14" x14ac:dyDescent="0.2">
      <c r="B70" s="209"/>
      <c r="C70" s="209"/>
      <c r="D70" s="210"/>
      <c r="E70" s="209"/>
      <c r="F70" s="209"/>
      <c r="G70" s="209"/>
      <c r="H70" s="210"/>
      <c r="I70" s="209"/>
    </row>
    <row r="71" spans="2:14" x14ac:dyDescent="0.2">
      <c r="B71" s="209"/>
      <c r="C71" s="209"/>
      <c r="D71" s="210"/>
      <c r="E71" s="209"/>
      <c r="F71" s="209"/>
      <c r="G71" s="209"/>
      <c r="H71" s="210"/>
      <c r="I71" s="209"/>
    </row>
    <row r="72" spans="2:14" x14ac:dyDescent="0.2">
      <c r="B72" s="209"/>
      <c r="C72" s="209"/>
      <c r="D72" s="210"/>
      <c r="E72" s="209"/>
      <c r="F72" s="209"/>
      <c r="G72" s="209"/>
      <c r="H72" s="210"/>
      <c r="I72" s="209"/>
    </row>
    <row r="73" spans="2:14" x14ac:dyDescent="0.2">
      <c r="B73" s="209"/>
      <c r="C73" s="209"/>
      <c r="D73" s="210"/>
      <c r="E73" s="209"/>
      <c r="F73" s="209"/>
      <c r="G73" s="209"/>
      <c r="H73" s="210"/>
      <c r="I73" s="209"/>
    </row>
    <row r="74" spans="2:14" x14ac:dyDescent="0.2">
      <c r="B74" s="209"/>
      <c r="C74" s="209"/>
      <c r="D74" s="210"/>
      <c r="E74" s="209"/>
      <c r="F74" s="209"/>
      <c r="G74" s="209"/>
      <c r="H74" s="210"/>
      <c r="I74" s="209"/>
    </row>
    <row r="75" spans="2:14" x14ac:dyDescent="0.2">
      <c r="B75" s="209"/>
      <c r="C75" s="209"/>
      <c r="D75" s="210"/>
      <c r="E75" s="209"/>
      <c r="F75" s="209"/>
      <c r="G75" s="209"/>
      <c r="H75" s="210"/>
      <c r="I75" s="209"/>
    </row>
    <row r="76" spans="2:14" x14ac:dyDescent="0.2">
      <c r="B76" s="209"/>
      <c r="C76" s="209"/>
      <c r="D76" s="210"/>
      <c r="E76" s="209"/>
      <c r="F76" s="209"/>
      <c r="G76" s="209"/>
      <c r="H76" s="210"/>
      <c r="I76" s="209"/>
    </row>
    <row r="77" spans="2:14" x14ac:dyDescent="0.2">
      <c r="B77" s="209"/>
      <c r="C77" s="209"/>
      <c r="D77" s="210"/>
      <c r="E77" s="209"/>
      <c r="F77" s="209"/>
      <c r="G77" s="209"/>
      <c r="H77" s="210"/>
      <c r="I77" s="209"/>
    </row>
    <row r="78" spans="2:14" x14ac:dyDescent="0.2">
      <c r="B78" s="209"/>
      <c r="C78" s="209"/>
      <c r="D78" s="210"/>
      <c r="E78" s="209"/>
      <c r="F78" s="209"/>
      <c r="G78" s="209"/>
      <c r="H78" s="210"/>
      <c r="I78" s="209"/>
    </row>
    <row r="79" spans="2:14" x14ac:dyDescent="0.2">
      <c r="B79" s="209"/>
      <c r="C79" s="209"/>
      <c r="D79" s="210"/>
      <c r="E79" s="209"/>
      <c r="F79" s="209"/>
      <c r="G79" s="209"/>
      <c r="H79" s="210"/>
      <c r="I79" s="209"/>
    </row>
    <row r="80" spans="2:14" x14ac:dyDescent="0.2">
      <c r="B80" s="209"/>
      <c r="C80" s="209"/>
      <c r="D80" s="210"/>
      <c r="E80" s="209"/>
      <c r="F80" s="209"/>
      <c r="G80" s="209"/>
      <c r="H80" s="210"/>
      <c r="I80" s="209"/>
    </row>
    <row r="81" spans="2:9" x14ac:dyDescent="0.2">
      <c r="B81" s="209"/>
      <c r="C81" s="209"/>
      <c r="D81" s="210"/>
      <c r="E81" s="209"/>
      <c r="F81" s="209"/>
      <c r="G81" s="209"/>
      <c r="H81" s="210"/>
      <c r="I81" s="209"/>
    </row>
    <row r="82" spans="2:9" x14ac:dyDescent="0.2">
      <c r="B82" s="209"/>
      <c r="C82" s="209"/>
      <c r="D82" s="210"/>
      <c r="E82" s="209"/>
      <c r="F82" s="209"/>
      <c r="G82" s="209"/>
      <c r="H82" s="210"/>
      <c r="I82" s="209"/>
    </row>
    <row r="83" spans="2:9" x14ac:dyDescent="0.2">
      <c r="B83" s="209"/>
      <c r="C83" s="209"/>
      <c r="D83" s="210"/>
      <c r="E83" s="209"/>
      <c r="F83" s="209"/>
      <c r="G83" s="209"/>
      <c r="H83" s="210"/>
      <c r="I83" s="209"/>
    </row>
    <row r="84" spans="2:9" x14ac:dyDescent="0.2">
      <c r="B84" s="209"/>
      <c r="C84" s="209"/>
      <c r="D84" s="210"/>
      <c r="E84" s="209"/>
      <c r="F84" s="209"/>
      <c r="G84" s="209"/>
      <c r="H84" s="210"/>
      <c r="I84" s="209"/>
    </row>
    <row r="85" spans="2:9" x14ac:dyDescent="0.2">
      <c r="B85" s="209"/>
      <c r="C85" s="209"/>
      <c r="D85" s="210"/>
      <c r="E85" s="209"/>
      <c r="F85" s="209"/>
      <c r="G85" s="209"/>
      <c r="H85" s="210"/>
      <c r="I85" s="209"/>
    </row>
    <row r="86" spans="2:9" x14ac:dyDescent="0.2">
      <c r="B86" s="209"/>
      <c r="C86" s="209"/>
      <c r="D86" s="210"/>
      <c r="E86" s="209"/>
      <c r="F86" s="209"/>
      <c r="G86" s="209"/>
      <c r="H86" s="210"/>
      <c r="I86" s="209"/>
    </row>
    <row r="87" spans="2:9" x14ac:dyDescent="0.2">
      <c r="B87" s="209"/>
      <c r="C87" s="209"/>
      <c r="D87" s="210"/>
      <c r="E87" s="209"/>
      <c r="F87" s="209"/>
      <c r="G87" s="209"/>
      <c r="H87" s="210"/>
      <c r="I87" s="209"/>
    </row>
    <row r="88" spans="2:9" x14ac:dyDescent="0.2">
      <c r="B88" s="209"/>
      <c r="C88" s="209"/>
      <c r="D88" s="210"/>
      <c r="E88" s="209"/>
      <c r="F88" s="209"/>
      <c r="G88" s="209"/>
      <c r="H88" s="210"/>
      <c r="I88" s="209"/>
    </row>
    <row r="89" spans="2:9" x14ac:dyDescent="0.2">
      <c r="B89" s="209"/>
      <c r="C89" s="209"/>
      <c r="D89" s="210"/>
      <c r="E89" s="209"/>
      <c r="F89" s="209"/>
      <c r="G89" s="209"/>
      <c r="H89" s="210"/>
      <c r="I89" s="209"/>
    </row>
    <row r="90" spans="2:9" x14ac:dyDescent="0.2">
      <c r="B90" s="209"/>
      <c r="C90" s="209"/>
      <c r="D90" s="210"/>
      <c r="E90" s="209"/>
      <c r="F90" s="209"/>
      <c r="G90" s="209"/>
      <c r="H90" s="210"/>
      <c r="I90" s="209"/>
    </row>
    <row r="91" spans="2:9" x14ac:dyDescent="0.2">
      <c r="B91" s="209"/>
      <c r="C91" s="209"/>
      <c r="D91" s="210"/>
      <c r="E91" s="209"/>
      <c r="F91" s="209"/>
      <c r="G91" s="209"/>
      <c r="H91" s="210"/>
      <c r="I91" s="209"/>
    </row>
    <row r="92" spans="2:9" x14ac:dyDescent="0.2">
      <c r="B92" s="209"/>
      <c r="C92" s="209"/>
      <c r="D92" s="210"/>
      <c r="E92" s="209"/>
      <c r="F92" s="209"/>
      <c r="G92" s="209"/>
      <c r="H92" s="210"/>
      <c r="I92" s="209"/>
    </row>
    <row r="93" spans="2:9" x14ac:dyDescent="0.2">
      <c r="B93" s="209"/>
      <c r="C93" s="209"/>
      <c r="D93" s="210"/>
      <c r="E93" s="209"/>
      <c r="F93" s="209"/>
      <c r="G93" s="209"/>
      <c r="H93" s="210"/>
      <c r="I93" s="209"/>
    </row>
    <row r="94" spans="2:9" x14ac:dyDescent="0.2">
      <c r="B94" s="209"/>
      <c r="C94" s="209"/>
      <c r="D94" s="210"/>
      <c r="E94" s="209"/>
      <c r="F94" s="209"/>
      <c r="G94" s="209"/>
      <c r="H94" s="210"/>
      <c r="I94" s="209"/>
    </row>
    <row r="95" spans="2:9" x14ac:dyDescent="0.2">
      <c r="B95" s="209"/>
      <c r="C95" s="209"/>
      <c r="D95" s="210"/>
      <c r="E95" s="209"/>
      <c r="F95" s="209"/>
      <c r="G95" s="209"/>
      <c r="H95" s="210"/>
      <c r="I95" s="209"/>
    </row>
    <row r="96" spans="2:9" x14ac:dyDescent="0.2">
      <c r="B96" s="209"/>
      <c r="C96" s="209"/>
      <c r="D96" s="210"/>
      <c r="E96" s="209"/>
      <c r="F96" s="209"/>
      <c r="G96" s="209"/>
      <c r="H96" s="210"/>
      <c r="I96" s="209"/>
    </row>
    <row r="97" spans="2:9" x14ac:dyDescent="0.2">
      <c r="B97" s="209"/>
      <c r="C97" s="209"/>
      <c r="D97" s="210"/>
      <c r="E97" s="209"/>
      <c r="F97" s="209"/>
      <c r="G97" s="209"/>
      <c r="H97" s="210"/>
      <c r="I97" s="209"/>
    </row>
    <row r="98" spans="2:9" x14ac:dyDescent="0.2">
      <c r="B98" s="209"/>
      <c r="C98" s="209"/>
      <c r="D98" s="210"/>
      <c r="E98" s="209"/>
      <c r="F98" s="209"/>
      <c r="G98" s="209"/>
      <c r="H98" s="210"/>
      <c r="I98" s="209"/>
    </row>
    <row r="99" spans="2:9" x14ac:dyDescent="0.2">
      <c r="B99" s="209"/>
      <c r="C99" s="209"/>
      <c r="D99" s="210"/>
      <c r="E99" s="209"/>
      <c r="F99" s="209"/>
      <c r="G99" s="209"/>
      <c r="H99" s="210"/>
      <c r="I99" s="209"/>
    </row>
    <row r="100" spans="2:9" x14ac:dyDescent="0.2">
      <c r="B100" s="209"/>
      <c r="C100" s="209"/>
      <c r="D100" s="210"/>
      <c r="E100" s="209"/>
      <c r="F100" s="209"/>
      <c r="G100" s="209"/>
      <c r="H100" s="210"/>
      <c r="I100" s="209"/>
    </row>
    <row r="101" spans="2:9" x14ac:dyDescent="0.2">
      <c r="B101" s="209"/>
      <c r="C101" s="209"/>
      <c r="D101" s="210"/>
      <c r="E101" s="209"/>
      <c r="F101" s="209"/>
      <c r="G101" s="209"/>
      <c r="H101" s="210"/>
      <c r="I101" s="209"/>
    </row>
    <row r="102" spans="2:9" x14ac:dyDescent="0.2">
      <c r="B102" s="209"/>
      <c r="C102" s="209"/>
      <c r="D102" s="210"/>
      <c r="E102" s="209"/>
      <c r="F102" s="209"/>
      <c r="G102" s="209"/>
      <c r="H102" s="210"/>
      <c r="I102" s="209"/>
    </row>
    <row r="103" spans="2:9" x14ac:dyDescent="0.2">
      <c r="B103" s="209"/>
      <c r="C103" s="209"/>
      <c r="D103" s="210"/>
      <c r="E103" s="209"/>
      <c r="F103" s="209"/>
      <c r="G103" s="209"/>
      <c r="H103" s="210"/>
      <c r="I103" s="209"/>
    </row>
    <row r="104" spans="2:9" x14ac:dyDescent="0.2">
      <c r="B104" s="209"/>
      <c r="C104" s="209"/>
      <c r="D104" s="210"/>
      <c r="E104" s="209"/>
      <c r="F104" s="209"/>
      <c r="G104" s="209"/>
      <c r="H104" s="210"/>
      <c r="I104" s="209"/>
    </row>
    <row r="105" spans="2:9" x14ac:dyDescent="0.2">
      <c r="B105" s="209"/>
      <c r="C105" s="209"/>
      <c r="D105" s="210"/>
      <c r="E105" s="209"/>
      <c r="F105" s="209"/>
      <c r="G105" s="209"/>
      <c r="H105" s="210"/>
      <c r="I105" s="209"/>
    </row>
    <row r="106" spans="2:9" x14ac:dyDescent="0.2">
      <c r="B106" s="209"/>
      <c r="C106" s="209"/>
      <c r="D106" s="210"/>
      <c r="E106" s="209"/>
      <c r="F106" s="209"/>
      <c r="G106" s="209"/>
      <c r="H106" s="210"/>
      <c r="I106" s="209"/>
    </row>
    <row r="107" spans="2:9" x14ac:dyDescent="0.2">
      <c r="B107" s="209"/>
      <c r="C107" s="209"/>
      <c r="D107" s="210"/>
      <c r="E107" s="209"/>
      <c r="F107" s="209"/>
      <c r="G107" s="209"/>
      <c r="H107" s="210"/>
      <c r="I107" s="209"/>
    </row>
    <row r="108" spans="2:9" x14ac:dyDescent="0.2">
      <c r="B108" s="209"/>
      <c r="C108" s="209"/>
      <c r="D108" s="210"/>
      <c r="E108" s="209"/>
      <c r="F108" s="209"/>
      <c r="G108" s="209"/>
      <c r="H108" s="210"/>
      <c r="I108" s="209"/>
    </row>
    <row r="109" spans="2:9" x14ac:dyDescent="0.2">
      <c r="B109" s="209"/>
      <c r="C109" s="209"/>
      <c r="D109" s="210"/>
      <c r="E109" s="209"/>
      <c r="F109" s="209"/>
      <c r="G109" s="209"/>
      <c r="H109" s="210"/>
      <c r="I109" s="209"/>
    </row>
    <row r="110" spans="2:9" x14ac:dyDescent="0.2">
      <c r="B110" s="209"/>
      <c r="C110" s="209"/>
      <c r="D110" s="210"/>
      <c r="E110" s="209"/>
      <c r="F110" s="209"/>
      <c r="G110" s="209"/>
      <c r="H110" s="210"/>
      <c r="I110" s="209"/>
    </row>
    <row r="111" spans="2:9" x14ac:dyDescent="0.2">
      <c r="B111" s="209"/>
      <c r="C111" s="209"/>
      <c r="D111" s="210"/>
      <c r="E111" s="209"/>
      <c r="F111" s="209"/>
      <c r="G111" s="209"/>
      <c r="H111" s="210"/>
      <c r="I111" s="209"/>
    </row>
    <row r="112" spans="2:9" x14ac:dyDescent="0.2">
      <c r="B112" s="209"/>
      <c r="C112" s="209"/>
      <c r="D112" s="210"/>
      <c r="E112" s="209"/>
      <c r="F112" s="209"/>
      <c r="G112" s="209"/>
      <c r="H112" s="210"/>
      <c r="I112" s="209"/>
    </row>
    <row r="113" spans="2:9" x14ac:dyDescent="0.2">
      <c r="B113" s="209"/>
      <c r="C113" s="209"/>
      <c r="D113" s="210"/>
      <c r="E113" s="209"/>
      <c r="F113" s="209"/>
      <c r="G113" s="209"/>
      <c r="H113" s="210"/>
      <c r="I113" s="209"/>
    </row>
    <row r="114" spans="2:9" x14ac:dyDescent="0.2">
      <c r="B114" s="209"/>
      <c r="C114" s="209"/>
      <c r="D114" s="210"/>
      <c r="E114" s="209"/>
      <c r="F114" s="209"/>
      <c r="G114" s="209"/>
      <c r="H114" s="210"/>
      <c r="I114" s="209"/>
    </row>
    <row r="115" spans="2:9" x14ac:dyDescent="0.2">
      <c r="B115" s="209"/>
      <c r="C115" s="209"/>
      <c r="D115" s="210"/>
      <c r="E115" s="209"/>
      <c r="F115" s="209"/>
      <c r="G115" s="209"/>
      <c r="H115" s="210"/>
      <c r="I115" s="209"/>
    </row>
    <row r="116" spans="2:9" x14ac:dyDescent="0.2">
      <c r="B116" s="209"/>
      <c r="C116" s="209"/>
      <c r="D116" s="210"/>
      <c r="E116" s="209"/>
      <c r="F116" s="209"/>
      <c r="G116" s="209"/>
      <c r="H116" s="210"/>
      <c r="I116" s="209"/>
    </row>
    <row r="117" spans="2:9" x14ac:dyDescent="0.2">
      <c r="B117" s="209"/>
      <c r="C117" s="209"/>
      <c r="D117" s="210"/>
      <c r="E117" s="209"/>
      <c r="F117" s="209"/>
      <c r="G117" s="209"/>
      <c r="H117" s="210"/>
      <c r="I117" s="209"/>
    </row>
    <row r="118" spans="2:9" x14ac:dyDescent="0.2">
      <c r="B118" s="209"/>
      <c r="C118" s="209"/>
      <c r="D118" s="210"/>
      <c r="E118" s="209"/>
      <c r="F118" s="209"/>
      <c r="G118" s="209"/>
      <c r="H118" s="210"/>
      <c r="I118" s="209"/>
    </row>
    <row r="119" spans="2:9" x14ac:dyDescent="0.2">
      <c r="B119" s="209"/>
      <c r="C119" s="209"/>
      <c r="D119" s="210"/>
      <c r="E119" s="209"/>
      <c r="F119" s="209"/>
      <c r="G119" s="209"/>
      <c r="H119" s="210"/>
      <c r="I119" s="209"/>
    </row>
    <row r="120" spans="2:9" x14ac:dyDescent="0.2">
      <c r="B120" s="209"/>
      <c r="C120" s="209"/>
      <c r="D120" s="210"/>
      <c r="E120" s="209"/>
      <c r="F120" s="209"/>
      <c r="G120" s="209"/>
      <c r="H120" s="210"/>
      <c r="I120" s="209"/>
    </row>
    <row r="121" spans="2:9" x14ac:dyDescent="0.2">
      <c r="B121" s="209"/>
      <c r="C121" s="209"/>
      <c r="D121" s="210"/>
      <c r="E121" s="209"/>
      <c r="F121" s="209"/>
      <c r="G121" s="209"/>
      <c r="H121" s="210"/>
      <c r="I121" s="209"/>
    </row>
    <row r="122" spans="2:9" x14ac:dyDescent="0.2">
      <c r="B122" s="209"/>
      <c r="C122" s="209"/>
      <c r="D122" s="210"/>
      <c r="E122" s="209"/>
      <c r="F122" s="209"/>
      <c r="G122" s="209"/>
      <c r="H122" s="210"/>
      <c r="I122" s="209"/>
    </row>
    <row r="123" spans="2:9" x14ac:dyDescent="0.2">
      <c r="B123" s="209"/>
      <c r="C123" s="209"/>
      <c r="D123" s="210"/>
      <c r="E123" s="209"/>
      <c r="F123" s="209"/>
      <c r="G123" s="209"/>
      <c r="H123" s="210"/>
      <c r="I123" s="209"/>
    </row>
    <row r="124" spans="2:9" x14ac:dyDescent="0.2">
      <c r="B124" s="209"/>
      <c r="C124" s="209"/>
      <c r="D124" s="210"/>
      <c r="E124" s="209"/>
      <c r="F124" s="209"/>
      <c r="G124" s="209"/>
      <c r="H124" s="210"/>
      <c r="I124" s="209"/>
    </row>
    <row r="125" spans="2:9" x14ac:dyDescent="0.2">
      <c r="B125" s="209"/>
      <c r="C125" s="209"/>
      <c r="D125" s="210"/>
      <c r="E125" s="209"/>
      <c r="F125" s="209"/>
      <c r="G125" s="209"/>
      <c r="H125" s="210"/>
      <c r="I125" s="209"/>
    </row>
    <row r="126" spans="2:9" x14ac:dyDescent="0.2">
      <c r="B126" s="209"/>
      <c r="C126" s="209"/>
      <c r="D126" s="210"/>
      <c r="E126" s="209"/>
      <c r="F126" s="209"/>
      <c r="G126" s="209"/>
      <c r="H126" s="210"/>
      <c r="I126" s="209"/>
    </row>
    <row r="127" spans="2:9" x14ac:dyDescent="0.2">
      <c r="B127" s="209"/>
      <c r="C127" s="209"/>
      <c r="D127" s="210"/>
      <c r="E127" s="209"/>
      <c r="F127" s="209"/>
      <c r="G127" s="209"/>
      <c r="H127" s="210"/>
      <c r="I127" s="209"/>
    </row>
    <row r="128" spans="2:9" x14ac:dyDescent="0.2">
      <c r="B128" s="209"/>
      <c r="C128" s="209"/>
      <c r="D128" s="210"/>
      <c r="E128" s="209"/>
      <c r="F128" s="209"/>
      <c r="G128" s="209"/>
      <c r="H128" s="210"/>
      <c r="I128" s="209"/>
    </row>
    <row r="129" spans="2:9" x14ac:dyDescent="0.2">
      <c r="B129" s="209"/>
      <c r="C129" s="209"/>
      <c r="D129" s="210"/>
      <c r="E129" s="209"/>
      <c r="F129" s="209"/>
      <c r="G129" s="209"/>
      <c r="H129" s="210"/>
      <c r="I129" s="209"/>
    </row>
    <row r="130" spans="2:9" x14ac:dyDescent="0.2">
      <c r="B130" s="209"/>
      <c r="C130" s="209"/>
      <c r="D130" s="210"/>
      <c r="E130" s="209"/>
      <c r="F130" s="209"/>
      <c r="G130" s="209"/>
      <c r="H130" s="210"/>
      <c r="I130" s="209"/>
    </row>
    <row r="131" spans="2:9" x14ac:dyDescent="0.2">
      <c r="B131" s="209"/>
      <c r="C131" s="209"/>
      <c r="D131" s="210"/>
      <c r="E131" s="209"/>
      <c r="F131" s="209"/>
      <c r="G131" s="209"/>
      <c r="H131" s="210"/>
      <c r="I131" s="209"/>
    </row>
    <row r="132" spans="2:9" x14ac:dyDescent="0.2">
      <c r="B132" s="209"/>
      <c r="C132" s="209"/>
      <c r="D132" s="210"/>
      <c r="E132" s="209"/>
      <c r="F132" s="209"/>
      <c r="G132" s="209"/>
      <c r="H132" s="210"/>
      <c r="I132" s="209"/>
    </row>
    <row r="133" spans="2:9" x14ac:dyDescent="0.2">
      <c r="B133" s="209"/>
      <c r="C133" s="209"/>
      <c r="D133" s="210"/>
      <c r="E133" s="209"/>
      <c r="F133" s="209"/>
      <c r="G133" s="209"/>
      <c r="H133" s="210"/>
      <c r="I133" s="209"/>
    </row>
    <row r="134" spans="2:9" x14ac:dyDescent="0.2">
      <c r="B134" s="209"/>
      <c r="C134" s="209"/>
      <c r="D134" s="210"/>
      <c r="E134" s="209"/>
      <c r="F134" s="209"/>
      <c r="G134" s="209"/>
      <c r="H134" s="210"/>
      <c r="I134" s="209"/>
    </row>
    <row r="135" spans="2:9" x14ac:dyDescent="0.2">
      <c r="B135" s="209"/>
      <c r="C135" s="209"/>
      <c r="D135" s="210"/>
      <c r="E135" s="209"/>
      <c r="F135" s="209"/>
      <c r="G135" s="209"/>
      <c r="H135" s="210"/>
      <c r="I135" s="209"/>
    </row>
    <row r="136" spans="2:9" x14ac:dyDescent="0.2">
      <c r="B136" s="209"/>
      <c r="C136" s="209"/>
      <c r="D136" s="210"/>
      <c r="E136" s="209"/>
      <c r="F136" s="209"/>
      <c r="G136" s="209"/>
      <c r="H136" s="210"/>
      <c r="I136" s="209"/>
    </row>
    <row r="137" spans="2:9" x14ac:dyDescent="0.2">
      <c r="B137" s="209"/>
      <c r="C137" s="209"/>
      <c r="D137" s="210"/>
      <c r="E137" s="209"/>
      <c r="F137" s="209"/>
      <c r="G137" s="209"/>
      <c r="H137" s="210"/>
      <c r="I137" s="209"/>
    </row>
  </sheetData>
  <mergeCells count="100">
    <mergeCell ref="B5:E5"/>
    <mergeCell ref="F5:I5"/>
    <mergeCell ref="F28:I28"/>
    <mergeCell ref="F2:I2"/>
    <mergeCell ref="F1:I1"/>
    <mergeCell ref="F3:I3"/>
    <mergeCell ref="F4:I4"/>
    <mergeCell ref="B1:E1"/>
    <mergeCell ref="B2:E2"/>
    <mergeCell ref="B3:E3"/>
    <mergeCell ref="B4:E4"/>
    <mergeCell ref="B28:E28"/>
    <mergeCell ref="J1:N1"/>
    <mergeCell ref="J2:N2"/>
    <mergeCell ref="J3:N3"/>
    <mergeCell ref="J4:N4"/>
    <mergeCell ref="J5:N5"/>
    <mergeCell ref="J24:N24"/>
    <mergeCell ref="K46:L46"/>
    <mergeCell ref="M46:N46"/>
    <mergeCell ref="K43:L43"/>
    <mergeCell ref="K44:L44"/>
    <mergeCell ref="M43:N43"/>
    <mergeCell ref="M44:N44"/>
    <mergeCell ref="K45:L45"/>
    <mergeCell ref="M45:N45"/>
    <mergeCell ref="AH3:AL3"/>
    <mergeCell ref="AN3:AR3"/>
    <mergeCell ref="AB4:AF4"/>
    <mergeCell ref="AH4:AL4"/>
    <mergeCell ref="AO4:AR4"/>
    <mergeCell ref="AB3:AF3"/>
    <mergeCell ref="AH1:AL1"/>
    <mergeCell ref="AN1:AR1"/>
    <mergeCell ref="AB2:AF2"/>
    <mergeCell ref="AH2:AL2"/>
    <mergeCell ref="AN2:AR2"/>
    <mergeCell ref="AB1:AF1"/>
    <mergeCell ref="AH5:AL5"/>
    <mergeCell ref="AN5:AR5"/>
    <mergeCell ref="AB24:AF24"/>
    <mergeCell ref="AN24:AR24"/>
    <mergeCell ref="AC43:AD43"/>
    <mergeCell ref="AE43:AF43"/>
    <mergeCell ref="AI43:AJ43"/>
    <mergeCell ref="AK43:AL43"/>
    <mergeCell ref="AO43:AP43"/>
    <mergeCell ref="AQ43:AR43"/>
    <mergeCell ref="AB5:AF5"/>
    <mergeCell ref="AK44:AL44"/>
    <mergeCell ref="AO44:AP44"/>
    <mergeCell ref="AQ44:AR44"/>
    <mergeCell ref="AC45:AD45"/>
    <mergeCell ref="AE45:AF45"/>
    <mergeCell ref="AI45:AJ45"/>
    <mergeCell ref="AK45:AL45"/>
    <mergeCell ref="AO45:AP45"/>
    <mergeCell ref="AQ45:AR45"/>
    <mergeCell ref="AC44:AD44"/>
    <mergeCell ref="AE44:AF44"/>
    <mergeCell ref="AI44:AJ44"/>
    <mergeCell ref="AO46:AP46"/>
    <mergeCell ref="AQ46:AR46"/>
    <mergeCell ref="AC47:AD47"/>
    <mergeCell ref="AE47:AF47"/>
    <mergeCell ref="AI47:AJ47"/>
    <mergeCell ref="AK47:AL47"/>
    <mergeCell ref="AO47:AP47"/>
    <mergeCell ref="AQ47:AR47"/>
    <mergeCell ref="AC46:AD46"/>
    <mergeCell ref="AE46:AF46"/>
    <mergeCell ref="AI46:AJ46"/>
    <mergeCell ref="AK46:AL46"/>
    <mergeCell ref="V46:W46"/>
    <mergeCell ref="V1:Z1"/>
    <mergeCell ref="V2:Z2"/>
    <mergeCell ref="V3:Z3"/>
    <mergeCell ref="V4:Z4"/>
    <mergeCell ref="V5:Z5"/>
    <mergeCell ref="V24:Z24"/>
    <mergeCell ref="V42:W42"/>
    <mergeCell ref="X42:Y42"/>
    <mergeCell ref="V43:W43"/>
    <mergeCell ref="X43:Y43"/>
    <mergeCell ref="V44:W44"/>
    <mergeCell ref="V45:W45"/>
    <mergeCell ref="P1:T1"/>
    <mergeCell ref="Q46:R46"/>
    <mergeCell ref="S46:T46"/>
    <mergeCell ref="P24:T24"/>
    <mergeCell ref="Q43:R43"/>
    <mergeCell ref="S43:T43"/>
    <mergeCell ref="Q44:R44"/>
    <mergeCell ref="S44:T44"/>
    <mergeCell ref="P2:T2"/>
    <mergeCell ref="P3:T3"/>
    <mergeCell ref="P4:T4"/>
    <mergeCell ref="P5:T5"/>
    <mergeCell ref="Q45:R45"/>
    <mergeCell ref="S45:T45"/>
  </mergeCells>
  <phoneticPr fontId="1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1</vt:lpstr>
      <vt:lpstr>2</vt:lpstr>
      <vt:lpstr>TEE1</vt:lpstr>
      <vt:lpstr>TEE2</vt:lpstr>
      <vt:lpstr>TEE3</vt:lpstr>
      <vt:lpstr>TEAT1 </vt:lpstr>
      <vt:lpstr>TEAT2</vt:lpstr>
      <vt:lpstr>DERECELER</vt:lpstr>
    </vt:vector>
  </TitlesOfParts>
  <Company>ETI HOLDING- BIM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ERHAN  ALTIOK</dc:creator>
  <cp:lastModifiedBy>GSİM-09-1</cp:lastModifiedBy>
  <cp:lastPrinted>2022-05-17T11:10:03Z</cp:lastPrinted>
  <dcterms:created xsi:type="dcterms:W3CDTF">2001-04-09T08:25:40Z</dcterms:created>
  <dcterms:modified xsi:type="dcterms:W3CDTF">2022-05-18T08:54:28Z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235515DF">
    <vt:lpwstr/>
  </property>
  <property fmtid="{D5CDD505-2E9C-101B-9397-08002B2CF9AE}" pid="4" name="IVID116012DE">
    <vt:lpwstr/>
  </property>
  <property fmtid="{D5CDD505-2E9C-101B-9397-08002B2CF9AE}" pid="5" name="IVID3F0817DA">
    <vt:lpwstr/>
  </property>
  <property fmtid="{D5CDD505-2E9C-101B-9397-08002B2CF9AE}" pid="6" name="IVID122411E1">
    <vt:lpwstr/>
  </property>
  <property fmtid="{D5CDD505-2E9C-101B-9397-08002B2CF9AE}" pid="7" name="IVID124307DC">
    <vt:lpwstr/>
  </property>
  <property fmtid="{D5CDD505-2E9C-101B-9397-08002B2CF9AE}" pid="8" name="IVID3D6414DA">
    <vt:lpwstr/>
  </property>
  <property fmtid="{D5CDD505-2E9C-101B-9397-08002B2CF9AE}" pid="9" name="IVID367613FA">
    <vt:lpwstr/>
  </property>
  <property fmtid="{D5CDD505-2E9C-101B-9397-08002B2CF9AE}" pid="10" name="IVID1A3F0F02">
    <vt:lpwstr/>
  </property>
  <property fmtid="{D5CDD505-2E9C-101B-9397-08002B2CF9AE}" pid="11" name="IVID216611D8">
    <vt:lpwstr/>
  </property>
  <property fmtid="{D5CDD505-2E9C-101B-9397-08002B2CF9AE}" pid="12" name="IVID122F08E5">
    <vt:lpwstr/>
  </property>
  <property fmtid="{D5CDD505-2E9C-101B-9397-08002B2CF9AE}" pid="13" name="IVID175F17D2">
    <vt:lpwstr/>
  </property>
  <property fmtid="{D5CDD505-2E9C-101B-9397-08002B2CF9AE}" pid="14" name="IVID21671CDD">
    <vt:lpwstr/>
  </property>
  <property fmtid="{D5CDD505-2E9C-101B-9397-08002B2CF9AE}" pid="15" name="IVIDF82D36CF">
    <vt:lpwstr/>
  </property>
  <property fmtid="{D5CDD505-2E9C-101B-9397-08002B2CF9AE}" pid="16" name="IVID50EA098D">
    <vt:lpwstr/>
  </property>
  <property fmtid="{D5CDD505-2E9C-101B-9397-08002B2CF9AE}" pid="17" name="IVID2E2F12FC">
    <vt:lpwstr/>
  </property>
  <property fmtid="{D5CDD505-2E9C-101B-9397-08002B2CF9AE}" pid="18" name="IVID396977E8">
    <vt:lpwstr/>
  </property>
  <property fmtid="{D5CDD505-2E9C-101B-9397-08002B2CF9AE}" pid="19" name="IVID2F501EEB">
    <vt:lpwstr/>
  </property>
  <property fmtid="{D5CDD505-2E9C-101B-9397-08002B2CF9AE}" pid="20" name="IVID3A0A18F4">
    <vt:lpwstr/>
  </property>
  <property fmtid="{D5CDD505-2E9C-101B-9397-08002B2CF9AE}" pid="21" name="IVID44807DB">
    <vt:lpwstr/>
  </property>
  <property fmtid="{D5CDD505-2E9C-101B-9397-08002B2CF9AE}" pid="22" name="IVID524120B">
    <vt:lpwstr/>
  </property>
  <property fmtid="{D5CDD505-2E9C-101B-9397-08002B2CF9AE}" pid="23" name="IVID26780BF6">
    <vt:lpwstr/>
  </property>
  <property fmtid="{D5CDD505-2E9C-101B-9397-08002B2CF9AE}" pid="24" name="IVIDD987505B">
    <vt:lpwstr/>
  </property>
  <property fmtid="{D5CDD505-2E9C-101B-9397-08002B2CF9AE}" pid="25" name="IVID8B610EEE">
    <vt:lpwstr/>
  </property>
  <property fmtid="{D5CDD505-2E9C-101B-9397-08002B2CF9AE}" pid="26" name="IVID8BC16E7F">
    <vt:lpwstr/>
  </property>
  <property fmtid="{D5CDD505-2E9C-101B-9397-08002B2CF9AE}" pid="27" name="IVID8B60D01D">
    <vt:lpwstr/>
  </property>
  <property fmtid="{D5CDD505-2E9C-101B-9397-08002B2CF9AE}" pid="28" name="IVID304115FE">
    <vt:lpwstr/>
  </property>
  <property fmtid="{D5CDD505-2E9C-101B-9397-08002B2CF9AE}" pid="29" name="IVID1E5514EA">
    <vt:lpwstr/>
  </property>
  <property fmtid="{D5CDD505-2E9C-101B-9397-08002B2CF9AE}" pid="30" name="IVID235313E1">
    <vt:lpwstr/>
  </property>
  <property fmtid="{D5CDD505-2E9C-101B-9397-08002B2CF9AE}" pid="31" name="IVID292A1BD7">
    <vt:lpwstr/>
  </property>
  <property fmtid="{D5CDD505-2E9C-101B-9397-08002B2CF9AE}" pid="32" name="IVID19F7042D">
    <vt:lpwstr/>
  </property>
  <property fmtid="{D5CDD505-2E9C-101B-9397-08002B2CF9AE}" pid="33" name="IVID21441107">
    <vt:lpwstr/>
  </property>
  <property fmtid="{D5CDD505-2E9C-101B-9397-08002B2CF9AE}" pid="34" name="IVID3D5F10D3">
    <vt:lpwstr/>
  </property>
  <property fmtid="{D5CDD505-2E9C-101B-9397-08002B2CF9AE}" pid="35" name="IVID231F11EC">
    <vt:lpwstr/>
  </property>
  <property fmtid="{D5CDD505-2E9C-101B-9397-08002B2CF9AE}" pid="36" name="IVID397A12F5">
    <vt:lpwstr/>
  </property>
  <property fmtid="{D5CDD505-2E9C-101B-9397-08002B2CF9AE}" pid="37" name="IVID22511301">
    <vt:lpwstr/>
  </property>
  <property fmtid="{D5CDD505-2E9C-101B-9397-08002B2CF9AE}" pid="38" name="IVID2F4311F6">
    <vt:lpwstr/>
  </property>
  <property fmtid="{D5CDD505-2E9C-101B-9397-08002B2CF9AE}" pid="39" name="IVID334D1AF6">
    <vt:lpwstr/>
  </property>
  <property fmtid="{D5CDD505-2E9C-101B-9397-08002B2CF9AE}" pid="40" name="IVID2E2114D2">
    <vt:lpwstr/>
  </property>
  <property fmtid="{D5CDD505-2E9C-101B-9397-08002B2CF9AE}" pid="41" name="IVID28560CFB">
    <vt:lpwstr/>
  </property>
  <property fmtid="{D5CDD505-2E9C-101B-9397-08002B2CF9AE}" pid="42" name="IVID3F6911E2">
    <vt:lpwstr/>
  </property>
  <property fmtid="{D5CDD505-2E9C-101B-9397-08002B2CF9AE}" pid="43" name="IVID395910D8">
    <vt:lpwstr/>
  </property>
  <property fmtid="{D5CDD505-2E9C-101B-9397-08002B2CF9AE}" pid="44" name="IVID1A4A07E3">
    <vt:lpwstr/>
  </property>
  <property fmtid="{D5CDD505-2E9C-101B-9397-08002B2CF9AE}" pid="45" name="IVID2E4B07EE">
    <vt:lpwstr/>
  </property>
</Properties>
</file>