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40" windowHeight="10830"/>
  </bookViews>
  <sheets>
    <sheet name="ERKEK" sheetId="1" r:id="rId1"/>
    <sheet name="KADIN" sheetId="2" r:id="rId2"/>
  </sheets>
  <definedNames>
    <definedName name="_xlnm._FilterDatabase" localSheetId="1" hidden="1">KADIN!$B$5:$F$116</definedName>
    <definedName name="_xlnm.Print_Area" localSheetId="0">ERKEK!$B$1:$AG$128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4" i="1" l="1"/>
  <c r="AF134" i="1"/>
  <c r="AF123" i="1"/>
  <c r="AF115" i="1"/>
  <c r="AF103" i="1"/>
  <c r="AF95" i="1"/>
  <c r="AF83" i="1"/>
  <c r="AF70" i="1"/>
  <c r="AF61" i="1"/>
  <c r="AF43" i="1"/>
  <c r="AF37" i="1"/>
  <c r="AF27" i="1"/>
  <c r="AF19" i="1"/>
  <c r="AF12" i="1"/>
  <c r="AF5" i="1"/>
  <c r="AF50" i="1"/>
  <c r="AJ140" i="2"/>
  <c r="AJ127" i="2"/>
  <c r="AJ116" i="2"/>
  <c r="AJ108" i="2"/>
  <c r="AJ98" i="2"/>
  <c r="AJ86" i="2"/>
  <c r="AJ77" i="2"/>
  <c r="AJ66" i="2"/>
  <c r="AJ61" i="2"/>
  <c r="AJ55" i="2"/>
  <c r="AJ49" i="2"/>
  <c r="AJ42" i="2"/>
  <c r="AJ33" i="2"/>
  <c r="AJ26" i="2"/>
  <c r="AJ19" i="2"/>
  <c r="AJ13" i="2"/>
  <c r="AJ5" i="2"/>
</calcChain>
</file>

<file path=xl/sharedStrings.xml><?xml version="1.0" encoding="utf-8"?>
<sst xmlns="http://schemas.openxmlformats.org/spreadsheetml/2006/main" count="1019" uniqueCount="349">
  <si>
    <t>S. No:</t>
  </si>
  <si>
    <t>Sporcunun adı ve Soyadı</t>
  </si>
  <si>
    <t>Kulübü</t>
  </si>
  <si>
    <t>İli</t>
  </si>
  <si>
    <t>ÇORUM</t>
  </si>
  <si>
    <t>HATAY</t>
  </si>
  <si>
    <t>ISPARTA</t>
  </si>
  <si>
    <t>KKTC</t>
  </si>
  <si>
    <t>MARDİN</t>
  </si>
  <si>
    <t>ANKARA</t>
  </si>
  <si>
    <t>İSTANBUL</t>
  </si>
  <si>
    <t>VAN</t>
  </si>
  <si>
    <t>TOPLAM</t>
  </si>
  <si>
    <t>Maç Noları</t>
  </si>
  <si>
    <t>3. Etap</t>
  </si>
  <si>
    <t>ESKİŞEHİR</t>
  </si>
  <si>
    <t>ELAZIĞ</t>
  </si>
  <si>
    <t>İZMİR</t>
  </si>
  <si>
    <t>MUĞLA</t>
  </si>
  <si>
    <t>SALİH BİLGİN</t>
  </si>
  <si>
    <t>ÇİLTAR MTİ  (B)  (ADN)</t>
  </si>
  <si>
    <t>ADANA</t>
  </si>
  <si>
    <t>TUNCAY BOZKURT</t>
  </si>
  <si>
    <t>ONUR EMRE FIRAT</t>
  </si>
  <si>
    <t>ÇİLTAR MTİ  (B)  (ADN)(ADN)</t>
  </si>
  <si>
    <t>BERAT TETİK</t>
  </si>
  <si>
    <t>MUHAMMED CAN BİLGE</t>
  </si>
  <si>
    <t>EGEMEN SUAT DOKUR</t>
  </si>
  <si>
    <t/>
  </si>
  <si>
    <t>HAKAN DİNÇ</t>
  </si>
  <si>
    <t>ETİMESGUT BLD. GELİŞİM SPOR  (ANK)</t>
  </si>
  <si>
    <t>MEHMET ÖNDEROĞLU</t>
  </si>
  <si>
    <t>SERİM DOĞAÇ SAYAR</t>
  </si>
  <si>
    <t>FURKAN TOKSOY</t>
  </si>
  <si>
    <t>MEHMET TALHA KOÇAK</t>
  </si>
  <si>
    <t>ETİMESGUT BLD. GELİŞİM SPOR  (ANK)(ANK)</t>
  </si>
  <si>
    <t>UĞUR ULAŞ GÜRBÜZ</t>
  </si>
  <si>
    <t>MESUT KUŞGÖZ</t>
  </si>
  <si>
    <t>BİTLİS GENÇLİK SPOR  (BTL)</t>
  </si>
  <si>
    <t>BİTLİS</t>
  </si>
  <si>
    <t>MUAMMER KAYA</t>
  </si>
  <si>
    <t>CİHANGİR DOYMAZ</t>
  </si>
  <si>
    <t>YASİN EGEMEN İBİŞ</t>
  </si>
  <si>
    <t>BİTLİS GENÇLİK SPOR  (BTL)(Çrm)</t>
  </si>
  <si>
    <t>EGE BOLAT</t>
  </si>
  <si>
    <t>YİĞİT EYMEN TEKEOĞLU</t>
  </si>
  <si>
    <t>ATAY TUNA GENEL</t>
  </si>
  <si>
    <t>HAKAN ERBAY</t>
  </si>
  <si>
    <t>BURSA B.ŞEHİR BLD. SPOR  (BRS)</t>
  </si>
  <si>
    <t>BURSA</t>
  </si>
  <si>
    <t>AHMET GÖKDEMİR</t>
  </si>
  <si>
    <t>ONUR GÜLER</t>
  </si>
  <si>
    <t>SERKAN ÖZGÜR</t>
  </si>
  <si>
    <t>EMİR BERK AKKAYALIK</t>
  </si>
  <si>
    <t>EMİR ŞENÇELİK</t>
  </si>
  <si>
    <t>RAFET BERK ŞAHİN</t>
  </si>
  <si>
    <t>MERT ŞAHİN</t>
  </si>
  <si>
    <t>MUHAMMED EMİN KABADAYI</t>
  </si>
  <si>
    <t>RAUF ŞANGAR</t>
  </si>
  <si>
    <t>ESKİŞEHİR ASP  (ESK)</t>
  </si>
  <si>
    <t>HAYRİ BURAK YALIN</t>
  </si>
  <si>
    <t>ABDULLAH GÜRBÜZ</t>
  </si>
  <si>
    <t>ESKİŞEHİR ASP  (ESK)(ÇRM)</t>
  </si>
  <si>
    <t>İSMAİL EREN ALICI</t>
  </si>
  <si>
    <t>MEHMET ALİ SÖNMEZ</t>
  </si>
  <si>
    <t>HATAY ASP SPOR  (HTY)</t>
  </si>
  <si>
    <t>AMİN HASAN</t>
  </si>
  <si>
    <t>MUSA DURU</t>
  </si>
  <si>
    <t>SERKAN VURUCU</t>
  </si>
  <si>
    <t>HACI EFE SERT</t>
  </si>
  <si>
    <t>MUSTAFA NEBHAN</t>
  </si>
  <si>
    <t>YAHYA SEÇKİN</t>
  </si>
  <si>
    <t>ISPARTA GENÇ HAREKET GSK  (ISP)</t>
  </si>
  <si>
    <t>AYTEKİN SARIŞAHİN</t>
  </si>
  <si>
    <t>HÜSEYİN SEÇKİN</t>
  </si>
  <si>
    <t>YUSUF ADIGÜZEL</t>
  </si>
  <si>
    <t>MELİH SARIŞAHİN</t>
  </si>
  <si>
    <t>CEMİL EREN GÜRDAL</t>
  </si>
  <si>
    <t>SALİH EREN YILDIRIM</t>
  </si>
  <si>
    <t>TAHA DİNÇER</t>
  </si>
  <si>
    <t>ÖMER TALHA ASLAN</t>
  </si>
  <si>
    <t>ALİ DEMİR</t>
  </si>
  <si>
    <t>ÇAGLAR KALAYCIOĞLU</t>
  </si>
  <si>
    <t>İSTANBUL DSİ SPOR (B)  (İST)</t>
  </si>
  <si>
    <t>ÖMER KOCA</t>
  </si>
  <si>
    <t>KAAN ATMACA</t>
  </si>
  <si>
    <t>SERHAT SAĞLAM</t>
  </si>
  <si>
    <t>ALP NİKSARLI</t>
  </si>
  <si>
    <t>İSTANBUL DSİ SPOR (B)  (İST) (İST)</t>
  </si>
  <si>
    <t>EYÜP BUĞANLI</t>
  </si>
  <si>
    <t>İSA KAYA</t>
  </si>
  <si>
    <t>YİĞİTCAN KAYA</t>
  </si>
  <si>
    <t>ALP KAMHİ</t>
  </si>
  <si>
    <t>YILDIRIM SPOR  (İST)</t>
  </si>
  <si>
    <t>JAK OVADYA</t>
  </si>
  <si>
    <t>NEDİM YILMAZ</t>
  </si>
  <si>
    <t>BÜLENT ATAKAN</t>
  </si>
  <si>
    <t>MEHMET SOYER</t>
  </si>
  <si>
    <t>YAKUP NAMER</t>
  </si>
  <si>
    <t>MERT ÖZGÜR</t>
  </si>
  <si>
    <t>ÖVÜNÇ ÇELİK</t>
  </si>
  <si>
    <t>YUNUS EMRE MERT</t>
  </si>
  <si>
    <t>YILDIRIM SPOR  (İST)(TKD)</t>
  </si>
  <si>
    <t>MALİK ACAR</t>
  </si>
  <si>
    <t>YILDIRIM SPOR  (İST)(İST)</t>
  </si>
  <si>
    <t>MERTER GÜVENÇ</t>
  </si>
  <si>
    <t>İZMİR B.ŞEHİR BLD. SPOR  (İZM)</t>
  </si>
  <si>
    <t>İSMAİL KUŞOĞLU</t>
  </si>
  <si>
    <t>BERKAY HOCAOĞLU</t>
  </si>
  <si>
    <t>AHMET BEŞİROĞLU</t>
  </si>
  <si>
    <t>SÜLEYMAN İLHAN SEVGİ</t>
  </si>
  <si>
    <t>MUSTAFA DARCAN</t>
  </si>
  <si>
    <t>HALİT KONUŞKAN</t>
  </si>
  <si>
    <t>DENİZ BORAN GENÇ</t>
  </si>
  <si>
    <t>EREN GÜL</t>
  </si>
  <si>
    <t>MUSTAFA KOMUTA</t>
  </si>
  <si>
    <t>ALTAY TAN</t>
  </si>
  <si>
    <t>MEHMET ALİ KARABOĞA</t>
  </si>
  <si>
    <t>KOCASİNAN BLD. SPOR (KYS)</t>
  </si>
  <si>
    <t>KAYSERİ</t>
  </si>
  <si>
    <t>YUSUF GAYGISIZ</t>
  </si>
  <si>
    <t>YUNUS GAYGISIZ</t>
  </si>
  <si>
    <t>BERAT CAN BÖLÜK</t>
  </si>
  <si>
    <t>KENAN EREN KAHRAMAN</t>
  </si>
  <si>
    <t>ARDA AYTEKİN</t>
  </si>
  <si>
    <t>MUHAMMED SAİD ŞAKAR</t>
  </si>
  <si>
    <t>İBRAHİM PEKDOĞAN</t>
  </si>
  <si>
    <t>ARUCAD ANKA SPOR  (KKTC)</t>
  </si>
  <si>
    <t>ERCEM RUHLUEL</t>
  </si>
  <si>
    <t>CELAL ÇORBA</t>
  </si>
  <si>
    <t>VEHBİ ZEKİ SERTER</t>
  </si>
  <si>
    <t>SERTAÇ SAVİM</t>
  </si>
  <si>
    <t>GÜZEY AKNAR</t>
  </si>
  <si>
    <t>TUNÇ GÜNERALP</t>
  </si>
  <si>
    <t>OSMAN MEHMET SAYAK</t>
  </si>
  <si>
    <t>ONUR YÜCEL</t>
  </si>
  <si>
    <t>TOPRAK ÖZTÜRK</t>
  </si>
  <si>
    <t>ALP ÇELİK</t>
  </si>
  <si>
    <t>SELÇUKLU BLD. SPOR  (KNY)</t>
  </si>
  <si>
    <t>KONYA</t>
  </si>
  <si>
    <t>MUSTAFA EFE ALAYBEYOĞLU</t>
  </si>
  <si>
    <t>BORA ŞEVKET ÖZÇETİN</t>
  </si>
  <si>
    <t>BEKİR YILDIRIM</t>
  </si>
  <si>
    <t>FATİH ERDEN</t>
  </si>
  <si>
    <t>BORA ÇELİK</t>
  </si>
  <si>
    <t>ALİ ENES SEREN</t>
  </si>
  <si>
    <t>SERHAT AKBALIK</t>
  </si>
  <si>
    <t>MERİT GRUP REAL MARDİN  (MRD)</t>
  </si>
  <si>
    <t>SADETTİN GENÇER</t>
  </si>
  <si>
    <t>İBRAHİM KALKAN</t>
  </si>
  <si>
    <t>SELAHATTİN SEMİH YERGİN</t>
  </si>
  <si>
    <t>İSMAİL EMRE ATASEVER</t>
  </si>
  <si>
    <t>ABDULLAH AĞILDAY</t>
  </si>
  <si>
    <t>FURKAN BAKAY</t>
  </si>
  <si>
    <t>SERKAN ÇAKI</t>
  </si>
  <si>
    <t>UĞUR TALHA MUNĞAN</t>
  </si>
  <si>
    <t>MEHMET DERVİŞ AĞILDAY</t>
  </si>
  <si>
    <t>NİHAT ÜMMETOĞLU</t>
  </si>
  <si>
    <t>BODVED MASATENİSİ.COM  (MUĞ)</t>
  </si>
  <si>
    <t>MURAT NAZLI</t>
  </si>
  <si>
    <t>ALİ FUAT İNAL</t>
  </si>
  <si>
    <t>FURKAN METE YİĞİT</t>
  </si>
  <si>
    <t>TÖRE BALTA</t>
  </si>
  <si>
    <t>ŞÜKRÜ CAN YILMAZ</t>
  </si>
  <si>
    <t>DORA BERKER ŞAŞMAZ</t>
  </si>
  <si>
    <t>BURHAN SARP SAVAŞ</t>
  </si>
  <si>
    <t>NURETTİN SEVİNÇ</t>
  </si>
  <si>
    <t>ÇERKEZKÖY BLD. GSK  (TKD)</t>
  </si>
  <si>
    <t>TEKİRDAĞ</t>
  </si>
  <si>
    <t>MERT YÖNTER</t>
  </si>
  <si>
    <t>YASİN GÜNGÖR</t>
  </si>
  <si>
    <t>BATUHAN DİNÇ</t>
  </si>
  <si>
    <t>KAAN ALİ DURMUŞ</t>
  </si>
  <si>
    <t>ALİ ÖZGENÇ</t>
  </si>
  <si>
    <t>SERHAT GÖZÜNKE</t>
  </si>
  <si>
    <t>18-</t>
  </si>
  <si>
    <t>1 Etap</t>
  </si>
  <si>
    <t>2.  Etap</t>
  </si>
  <si>
    <t>SİBEL KÜÇÜKEROL</t>
  </si>
  <si>
    <t>BÜYÜK KOLEJ  (ANK)</t>
  </si>
  <si>
    <t>BERLİN GÜNDOĞAN</t>
  </si>
  <si>
    <t>SEÇGİN UNCU</t>
  </si>
  <si>
    <t>TÜRKAN ULUAT</t>
  </si>
  <si>
    <t>SUNA EKİN KALI</t>
  </si>
  <si>
    <t>SULTAN ECEM KOLLUOĞLU</t>
  </si>
  <si>
    <t>CEREN KAKTIN</t>
  </si>
  <si>
    <t>BÜYÜK KOLEJ  (ANK)(ANK)</t>
  </si>
  <si>
    <t>YURDUŞEN SILA SAKANCI</t>
  </si>
  <si>
    <t>SUDE ÖZER</t>
  </si>
  <si>
    <t>MİRAY IŞIK</t>
  </si>
  <si>
    <t>ASYA ERÇEN</t>
  </si>
  <si>
    <t>SÜMEYRA TÜRK</t>
  </si>
  <si>
    <t>ÖZEL SPORCULAR  (ANK)</t>
  </si>
  <si>
    <t>LARA SAMSUNLU</t>
  </si>
  <si>
    <t>EBRU ACER</t>
  </si>
  <si>
    <t>BETÜL KAYA</t>
  </si>
  <si>
    <t>İREM OLUK</t>
  </si>
  <si>
    <t>ŞAFAKTEPE GSK  (ANK)</t>
  </si>
  <si>
    <t>BAŞAK DENİZ TEMİR</t>
  </si>
  <si>
    <t>GÜLNUR ÜNAL</t>
  </si>
  <si>
    <t>AYCAN ÖZÜM BİÇİCİ</t>
  </si>
  <si>
    <t>BUSE KOÇAK</t>
  </si>
  <si>
    <t>ELA SU YÖNTER</t>
  </si>
  <si>
    <t>BURSA B. ŞEHİR BLD. SPOR (B)  (BRS)</t>
  </si>
  <si>
    <t>ESİN FEYZA SARIKAYA</t>
  </si>
  <si>
    <t>NEHİR GÖHER SALTÜRK</t>
  </si>
  <si>
    <t>EMİNE AYDINAY</t>
  </si>
  <si>
    <t>AYŞEN BARIŞ</t>
  </si>
  <si>
    <t>BURSASPOR  (BRS)</t>
  </si>
  <si>
    <t>MELTEM BALABAN</t>
  </si>
  <si>
    <t>NİSANUR GÜNEŞLİ</t>
  </si>
  <si>
    <t>ARZU BAYRAKTAR</t>
  </si>
  <si>
    <t>ŞERİFE YILDIZ</t>
  </si>
  <si>
    <t>EDANUR KAYA</t>
  </si>
  <si>
    <t>AYŞA KARABULUT</t>
  </si>
  <si>
    <t>ÇORUM BLD. GSK  (ÇRM)</t>
  </si>
  <si>
    <t>EZEL ARSLAN</t>
  </si>
  <si>
    <t>ZEYNEP ADA ER</t>
  </si>
  <si>
    <t>ELİZAN BAŞAR</t>
  </si>
  <si>
    <t>İPEK ERTUNA</t>
  </si>
  <si>
    <t>GAMZE BAL</t>
  </si>
  <si>
    <t>ELAZIĞ BELEDİYESİ EBUAŞ  (ELZ)</t>
  </si>
  <si>
    <t>AYŞEGÜL ÜNAL</t>
  </si>
  <si>
    <t>SENA GÜRBÜZ</t>
  </si>
  <si>
    <t>BÜŞRA KAÇMAZ</t>
  </si>
  <si>
    <t>SUEDA BAŞAK</t>
  </si>
  <si>
    <t>ZİLAN GÜLSEREN</t>
  </si>
  <si>
    <t>ISPARTES GSK  (ISP)</t>
  </si>
  <si>
    <t>ŞİLAN GÜLSEREN</t>
  </si>
  <si>
    <t>CEYLA BULUT</t>
  </si>
  <si>
    <t>ELİF NİL AYAZ</t>
  </si>
  <si>
    <t>AYŞE MEHTAP KÖM</t>
  </si>
  <si>
    <t>FENERBAHÇE VMTD  (İST)</t>
  </si>
  <si>
    <t>EBRU BANU ERDOĞAN</t>
  </si>
  <si>
    <t>İLKNUR TÜZÜNTÜRK</t>
  </si>
  <si>
    <t>İREM ZİNCİRCİOĞLU</t>
  </si>
  <si>
    <t>ELİF SERKAN</t>
  </si>
  <si>
    <t>İLAYDA YILMAZ</t>
  </si>
  <si>
    <t>ELİF KARAHAN</t>
  </si>
  <si>
    <t>ELİFNAZ DİNÇER</t>
  </si>
  <si>
    <t>FENERBAHÇE VMTD  (İST)(K.ELİ)</t>
  </si>
  <si>
    <t>ÜLKÜ ECEM PEHLİVAN</t>
  </si>
  <si>
    <t>SU TOPSAKAL</t>
  </si>
  <si>
    <t>SANİYE BUĞANLI</t>
  </si>
  <si>
    <t>PENDİK BLD. SPOR  (İST)</t>
  </si>
  <si>
    <t>ELİF ÖNER</t>
  </si>
  <si>
    <t>MELEK KARADAŞ</t>
  </si>
  <si>
    <t>AYŞE NUR SEDEF</t>
  </si>
  <si>
    <t>İLAYDA GÖLER</t>
  </si>
  <si>
    <t>DURU KIRBAÇ</t>
  </si>
  <si>
    <t>HATİCE ELİF GÜVELİ</t>
  </si>
  <si>
    <t>EYLÜL ŞEVVAL AYDIN</t>
  </si>
  <si>
    <t>İPEK ARDIÇ</t>
  </si>
  <si>
    <t>İZMİR B.ŞEHİR BLD. SPOR (B) (İZM)</t>
  </si>
  <si>
    <t>SERAP DIVRAK</t>
  </si>
  <si>
    <t>AŞKIN SUDE TOKSÖZ</t>
  </si>
  <si>
    <t>ÇAĞLA ÖZDENİZER</t>
  </si>
  <si>
    <t>BUSE TOKSÖZ</t>
  </si>
  <si>
    <t>BERSU GÜNDÜZ</t>
  </si>
  <si>
    <t>YAREN PALA</t>
  </si>
  <si>
    <t>ELİF ONGAN</t>
  </si>
  <si>
    <t>ÖZGE TEMİZ</t>
  </si>
  <si>
    <t>K.MARAŞ GENÇLİK SPOR  (KMRŞ)</t>
  </si>
  <si>
    <t>K.MARAŞ</t>
  </si>
  <si>
    <t>SELVER KARDELEN PAKSOY</t>
  </si>
  <si>
    <t>FERİHA ÇARDAKLI</t>
  </si>
  <si>
    <t>GÖZDE DİLARA TEMİZ</t>
  </si>
  <si>
    <t>RÜVEYDA ELBİSTAN</t>
  </si>
  <si>
    <t>İREM BEYZA ÖZDEMİR</t>
  </si>
  <si>
    <t>ELİF FEYZA ÖZDEMİR</t>
  </si>
  <si>
    <t>ZEHRA BAYAZIT</t>
  </si>
  <si>
    <t>NESİBE KÜBRA UYUNMAZ</t>
  </si>
  <si>
    <t>ECRİNSU ŞENOĞLU</t>
  </si>
  <si>
    <t>KOCAELİ B.ŞEHİR BLD. KAĞITSPOR  (KOC)</t>
  </si>
  <si>
    <t>KOCAELİ</t>
  </si>
  <si>
    <t>BERİL GÖNENÇ</t>
  </si>
  <si>
    <t>EKİN BURAK</t>
  </si>
  <si>
    <t>ECRİN ŞENTÜRK</t>
  </si>
  <si>
    <t>ZEYNEP GÖNENÇ</t>
  </si>
  <si>
    <t>NİSANUR ARAT</t>
  </si>
  <si>
    <t>ALYA MEVA TOPAL</t>
  </si>
  <si>
    <t>ZAFER AKÇAY</t>
  </si>
  <si>
    <t>MUĞLA B. ŞEHİR BLD. SPOR  (MUĞ)</t>
  </si>
  <si>
    <t>FİLİZ KARADAĞ</t>
  </si>
  <si>
    <t>GAYE KARATAŞ</t>
  </si>
  <si>
    <t>SELİN SARIKAYA</t>
  </si>
  <si>
    <t>ELA BENNU KARAAĞIL</t>
  </si>
  <si>
    <t>DEFNE SU ÖZTÜRK</t>
  </si>
  <si>
    <t>HATİCE SÖĞÜT</t>
  </si>
  <si>
    <t>ESMA SURA AKSU</t>
  </si>
  <si>
    <t>ZEYNEP HÜSNA AKSU</t>
  </si>
  <si>
    <t>BERNA KARA</t>
  </si>
  <si>
    <t>TRABZON B. ŞEHİR BLD. SPOR  (TRB)</t>
  </si>
  <si>
    <t>TRABZON</t>
  </si>
  <si>
    <t>DUYGU KOÇ</t>
  </si>
  <si>
    <t>GÜZİN SEVENCAN</t>
  </si>
  <si>
    <t>ALEYNA KURTULUŞ</t>
  </si>
  <si>
    <t>YAĞMUR AKKUŞ</t>
  </si>
  <si>
    <t>TRABZON B. ŞEHİR BLD. SPOR  (TRB)(GRS)</t>
  </si>
  <si>
    <t>NİLSU DOĞAN</t>
  </si>
  <si>
    <t>TRABZON B. ŞEHİR BLD. SPOR  (TRB)(TRB)</t>
  </si>
  <si>
    <t>EZGİNAZ ÖZTÜRK</t>
  </si>
  <si>
    <t>BERAY YAVUZYILMAZ</t>
  </si>
  <si>
    <t>BELİNAY ÇOBANOĞLU</t>
  </si>
  <si>
    <t>ZEYNEP SEVİM KAYIŞ</t>
  </si>
  <si>
    <t>ELVİN BÜLBÜL</t>
  </si>
  <si>
    <t>RANA TERZİ</t>
  </si>
  <si>
    <t>ZENNURE BAŞARAN</t>
  </si>
  <si>
    <t>VAN GENÇLİK VE SPOR  (VAN)</t>
  </si>
  <si>
    <t>BİLGE TEYMUR</t>
  </si>
  <si>
    <t>BAHAR BUZKURT</t>
  </si>
  <si>
    <t>TÜLİN ÖZDEMİR</t>
  </si>
  <si>
    <t>NURŞEN BİLİR</t>
  </si>
  <si>
    <t>HAVİN DİLBER TUNÇDEMİR</t>
  </si>
  <si>
    <t>AYSUN KEVE</t>
  </si>
  <si>
    <t>BEYZA DÜLGE</t>
  </si>
  <si>
    <t>MELİS TUANNA KURT</t>
  </si>
  <si>
    <t>HARCIRAH TOP.</t>
  </si>
  <si>
    <t>1.E</t>
  </si>
  <si>
    <t>2.E</t>
  </si>
  <si>
    <t>3.E</t>
  </si>
  <si>
    <t>SÜMEYYE ŞENTÜRK</t>
  </si>
  <si>
    <t>TUĞÇE KAYA</t>
  </si>
  <si>
    <t>UĞUR BAYER</t>
  </si>
  <si>
    <t>2. LİG 18 YAŞ VE ALTI ERKEK OYUNCULARIN ONADIKLARI MAÇ DÖKÜMÜ</t>
  </si>
  <si>
    <t>2. LİG 18 YAŞ VE ALTI KADIN OYUNCULARIN ONADIKLARI MAÇ DÖKÜMÜ</t>
  </si>
  <si>
    <t>BÜŞRA YILDIZ</t>
  </si>
  <si>
    <t>KÜBRA YILDIZ</t>
  </si>
  <si>
    <t>EDA ARSLAN</t>
  </si>
  <si>
    <t>BENGİSU KONUK</t>
  </si>
  <si>
    <t>YAREN KURT</t>
  </si>
  <si>
    <t>NOT</t>
  </si>
  <si>
    <t>TOPLAM RAKAMLARI KIRMIZI İLE YAZILI TAKIMLAR LİG BİTİNCEYE KADAR 14 MAÇI TAMAMLAMALARI GEREKMEKTEDİR</t>
  </si>
  <si>
    <t>Özel sporcular milli takımı özel statüde oynadığı için kapsam dışı tutulmuştur.</t>
  </si>
  <si>
    <t>X</t>
  </si>
  <si>
    <t>18- MAÇ</t>
  </si>
  <si>
    <t>MELEK DURSUN</t>
  </si>
  <si>
    <t>NAZ MERT</t>
  </si>
  <si>
    <t>: Hesaplamalar her takım maç üzerinden yapılmıştır (bir Takım maçında 18 yaş ve altı birden fazla oyuncu oynasa bile hesaplama tek maç üzerinden sayılmaktadır.)</t>
  </si>
  <si>
    <t>DEREN TÖKÖZ</t>
  </si>
  <si>
    <t>YALIN ATAKAN</t>
  </si>
  <si>
    <t>POLAT YÜCE</t>
  </si>
  <si>
    <t>YILDIRIM SPOR  (İST)(BRS)</t>
  </si>
  <si>
    <t>ALİ İLERİ</t>
  </si>
  <si>
    <t>EKİN ÇALIŞKAN</t>
  </si>
  <si>
    <t>İZMİR B.ŞEHİR BLD. GSK (A)  (İzm)</t>
  </si>
  <si>
    <t>FATMA NİSA KURU</t>
  </si>
  <si>
    <t>METEHAN ZABİR</t>
  </si>
  <si>
    <t>BODVED MASATENİSİ.COM  (MUĞ)(MUĞ)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</si>
</sst>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9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i/>
      <sz val="12"/>
      <name val="Calibri"/>
      <family val="2"/>
      <charset val="162"/>
    </font>
    <font>
      <b/>
      <i/>
      <sz val="12"/>
      <color rgb="FFFF0000"/>
      <name val="Calibri"/>
      <family val="2"/>
      <charset val="162"/>
    </font>
    <font>
      <i/>
      <sz val="10"/>
      <color theme="1"/>
      <name val="Calibri"/>
      <family val="2"/>
      <charset val="162"/>
    </font>
    <font>
      <b/>
      <i/>
      <sz val="10"/>
      <color rgb="FFFF0000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</font>
    <font>
      <sz val="10"/>
      <name val="Calibri"/>
      <family val="2"/>
      <scheme val="minor"/>
    </font>
    <font>
      <b/>
      <i/>
      <sz val="12"/>
      <color theme="0"/>
      <name val="Calibri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2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4" fontId="4" fillId="2" borderId="7" xfId="0" applyNumberFormat="1" applyFont="1" applyFill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9" borderId="34" xfId="0" applyNumberFormat="1" applyFont="1" applyFill="1" applyBorder="1" applyAlignment="1">
      <alignment horizontal="center"/>
    </xf>
    <xf numFmtId="1" fontId="1" fillId="9" borderId="7" xfId="0" applyNumberFormat="1" applyFont="1" applyFill="1" applyBorder="1" applyAlignment="1">
      <alignment horizontal="center"/>
    </xf>
    <xf numFmtId="1" fontId="1" fillId="9" borderId="36" xfId="0" applyNumberFormat="1" applyFont="1" applyFill="1" applyBorder="1" applyAlignment="1">
      <alignment horizontal="center"/>
    </xf>
    <xf numFmtId="1" fontId="1" fillId="9" borderId="2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9" borderId="37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5" fillId="9" borderId="13" xfId="0" applyNumberFormat="1" applyFont="1" applyFill="1" applyBorder="1" applyAlignment="1">
      <alignment horizontal="center"/>
    </xf>
    <xf numFmtId="1" fontId="5" fillId="9" borderId="14" xfId="0" applyNumberFormat="1" applyFont="1" applyFill="1" applyBorder="1" applyAlignment="1">
      <alignment horizontal="center"/>
    </xf>
    <xf numFmtId="1" fontId="5" fillId="9" borderId="7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4" fillId="2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1" fontId="21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1" fontId="1" fillId="9" borderId="17" xfId="0" applyNumberFormat="1" applyFont="1" applyFill="1" applyBorder="1" applyAlignment="1">
      <alignment horizontal="center"/>
    </xf>
    <xf numFmtId="1" fontId="5" fillId="9" borderId="0" xfId="0" applyNumberFormat="1" applyFont="1" applyFill="1" applyAlignment="1">
      <alignment horizontal="center"/>
    </xf>
    <xf numFmtId="1" fontId="5" fillId="9" borderId="15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1" fontId="1" fillId="9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Alignment="1"/>
    <xf numFmtId="0" fontId="1" fillId="4" borderId="38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7" xfId="0" applyFont="1" applyBorder="1" applyAlignment="1"/>
    <xf numFmtId="0" fontId="2" fillId="0" borderId="18" xfId="0" applyFont="1" applyBorder="1" applyAlignment="1"/>
    <xf numFmtId="0" fontId="2" fillId="2" borderId="7" xfId="0" applyFont="1" applyFill="1" applyBorder="1" applyAlignment="1"/>
    <xf numFmtId="0" fontId="2" fillId="2" borderId="22" xfId="0" applyFont="1" applyFill="1" applyBorder="1" applyAlignment="1"/>
    <xf numFmtId="0" fontId="2" fillId="0" borderId="9" xfId="0" applyFont="1" applyBorder="1" applyAlignment="1"/>
    <xf numFmtId="0" fontId="2" fillId="0" borderId="20" xfId="0" applyFont="1" applyBorder="1" applyAlignment="1"/>
    <xf numFmtId="0" fontId="2" fillId="0" borderId="32" xfId="0" applyFont="1" applyBorder="1" applyAlignment="1"/>
    <xf numFmtId="0" fontId="2" fillId="0" borderId="8" xfId="0" applyFont="1" applyBorder="1" applyAlignment="1"/>
    <xf numFmtId="0" fontId="2" fillId="5" borderId="8" xfId="0" applyFont="1" applyFill="1" applyBorder="1" applyAlignment="1"/>
    <xf numFmtId="0" fontId="2" fillId="5" borderId="7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/>
    <xf numFmtId="0" fontId="2" fillId="0" borderId="18" xfId="0" applyFont="1" applyFill="1" applyBorder="1" applyAlignment="1"/>
    <xf numFmtId="0" fontId="2" fillId="2" borderId="8" xfId="0" applyFont="1" applyFill="1" applyBorder="1" applyAlignment="1"/>
    <xf numFmtId="1" fontId="11" fillId="0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13" fillId="2" borderId="0" xfId="0" applyFont="1" applyFill="1" applyAlignment="1">
      <alignment horizontal="center"/>
    </xf>
    <xf numFmtId="0" fontId="13" fillId="0" borderId="0" xfId="0" applyFont="1" applyAlignment="1"/>
    <xf numFmtId="0" fontId="15" fillId="2" borderId="0" xfId="0" applyFont="1" applyFill="1" applyAlignment="1">
      <alignment horizontal="left"/>
    </xf>
    <xf numFmtId="0" fontId="17" fillId="0" borderId="0" xfId="0" applyFont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7" xfId="0" applyFont="1" applyBorder="1" applyAlignment="1"/>
    <xf numFmtId="0" fontId="4" fillId="0" borderId="10" xfId="0" applyFont="1" applyBorder="1" applyAlignment="1"/>
    <xf numFmtId="0" fontId="4" fillId="2" borderId="7" xfId="0" applyFont="1" applyFill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0" fontId="4" fillId="2" borderId="14" xfId="0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8" xfId="0" applyFont="1" applyBorder="1" applyAlignment="1"/>
    <xf numFmtId="0" fontId="4" fillId="0" borderId="12" xfId="0" applyFont="1" applyBorder="1" applyAlignment="1"/>
    <xf numFmtId="0" fontId="5" fillId="0" borderId="0" xfId="0" applyFont="1" applyFill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2" borderId="10" xfId="0" applyFont="1" applyFill="1" applyBorder="1" applyAlignment="1"/>
    <xf numFmtId="0" fontId="8" fillId="0" borderId="14" xfId="0" applyFont="1" applyBorder="1" applyAlignment="1"/>
    <xf numFmtId="0" fontId="4" fillId="2" borderId="8" xfId="0" applyFont="1" applyFill="1" applyBorder="1" applyAlignment="1"/>
    <xf numFmtId="0" fontId="4" fillId="2" borderId="22" xfId="0" applyFont="1" applyFill="1" applyBorder="1" applyAlignment="1"/>
    <xf numFmtId="0" fontId="19" fillId="2" borderId="0" xfId="0" applyFont="1" applyFill="1" applyAlignment="1"/>
    <xf numFmtId="0" fontId="20" fillId="2" borderId="0" xfId="0" applyFont="1" applyFill="1" applyAlignment="1">
      <alignment horizontal="left"/>
    </xf>
    <xf numFmtId="0" fontId="20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0" borderId="0" xfId="0" applyFont="1" applyAlignment="1"/>
    <xf numFmtId="0" fontId="23" fillId="2" borderId="0" xfId="0" applyFont="1" applyFill="1" applyAlignment="1">
      <alignment horizontal="left"/>
    </xf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1" fontId="1" fillId="9" borderId="12" xfId="0" applyNumberFormat="1" applyFont="1" applyFill="1" applyBorder="1" applyAlignment="1">
      <alignment horizontal="center"/>
    </xf>
    <xf numFmtId="1" fontId="1" fillId="9" borderId="23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5" borderId="2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8" fillId="0" borderId="0" xfId="0" applyFont="1" applyAlignment="1"/>
    <xf numFmtId="1" fontId="21" fillId="2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19" fillId="9" borderId="7" xfId="0" applyNumberFormat="1" applyFont="1" applyFill="1" applyBorder="1" applyAlignment="1">
      <alignment horizontal="center"/>
    </xf>
    <xf numFmtId="1" fontId="19" fillId="9" borderId="17" xfId="0" applyNumberFormat="1" applyFont="1" applyFill="1" applyBorder="1" applyAlignment="1">
      <alignment horizontal="center"/>
    </xf>
    <xf numFmtId="1" fontId="1" fillId="9" borderId="21" xfId="0" applyNumberFormat="1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 vertical="center"/>
    </xf>
    <xf numFmtId="1" fontId="1" fillId="9" borderId="32" xfId="0" applyNumberFormat="1" applyFont="1" applyFill="1" applyBorder="1" applyAlignment="1">
      <alignment horizontal="center"/>
    </xf>
    <xf numFmtId="1" fontId="1" fillId="9" borderId="18" xfId="0" applyNumberFormat="1" applyFont="1" applyFill="1" applyBorder="1" applyAlignment="1">
      <alignment horizontal="center"/>
    </xf>
    <xf numFmtId="1" fontId="1" fillId="9" borderId="24" xfId="0" applyNumberFormat="1" applyFont="1" applyFill="1" applyBorder="1" applyAlignment="1">
      <alignment horizontal="center"/>
    </xf>
    <xf numFmtId="1" fontId="1" fillId="11" borderId="3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6" xfId="0" applyFont="1" applyFill="1" applyBorder="1" applyAlignment="1"/>
    <xf numFmtId="1" fontId="1" fillId="11" borderId="2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5" fillId="9" borderId="21" xfId="0" applyNumberFormat="1" applyFont="1" applyFill="1" applyBorder="1" applyAlignment="1">
      <alignment horizontal="center"/>
    </xf>
    <xf numFmtId="1" fontId="5" fillId="9" borderId="22" xfId="0" applyNumberFormat="1" applyFont="1" applyFill="1" applyBorder="1" applyAlignment="1">
      <alignment horizontal="center"/>
    </xf>
    <xf numFmtId="1" fontId="5" fillId="9" borderId="23" xfId="0" applyNumberFormat="1" applyFont="1" applyFill="1" applyBorder="1" applyAlignment="1">
      <alignment horizontal="center"/>
    </xf>
    <xf numFmtId="1" fontId="19" fillId="9" borderId="21" xfId="0" applyNumberFormat="1" applyFont="1" applyFill="1" applyBorder="1" applyAlignment="1">
      <alignment horizontal="center"/>
    </xf>
    <xf numFmtId="1" fontId="19" fillId="9" borderId="22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2" fillId="2" borderId="15" xfId="0" applyFont="1" applyFill="1" applyBorder="1"/>
    <xf numFmtId="0" fontId="2" fillId="2" borderId="26" xfId="0" applyFont="1" applyFill="1" applyBorder="1" applyAlignment="1">
      <alignment horizontal="center"/>
    </xf>
    <xf numFmtId="0" fontId="27" fillId="2" borderId="14" xfId="0" applyFont="1" applyFill="1" applyBorder="1"/>
    <xf numFmtId="0" fontId="27" fillId="2" borderId="10" xfId="0" applyFont="1" applyFill="1" applyBorder="1"/>
    <xf numFmtId="0" fontId="27" fillId="2" borderId="7" xfId="0" applyFont="1" applyFill="1" applyBorder="1"/>
    <xf numFmtId="1" fontId="9" fillId="0" borderId="51" xfId="0" applyNumberFormat="1" applyFont="1" applyFill="1" applyBorder="1" applyAlignment="1">
      <alignment horizontal="center"/>
    </xf>
    <xf numFmtId="1" fontId="5" fillId="9" borderId="5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32" xfId="0" applyFont="1" applyFill="1" applyBorder="1" applyAlignment="1"/>
    <xf numFmtId="0" fontId="3" fillId="0" borderId="0" xfId="0" applyFont="1" applyFill="1" applyAlignment="1"/>
    <xf numFmtId="0" fontId="13" fillId="0" borderId="0" xfId="0" applyFont="1" applyFill="1" applyAlignment="1"/>
    <xf numFmtId="0" fontId="8" fillId="0" borderId="0" xfId="0" applyFont="1" applyFill="1" applyAlignment="1"/>
    <xf numFmtId="0" fontId="18" fillId="0" borderId="0" xfId="0" applyFont="1" applyFill="1" applyAlignment="1"/>
    <xf numFmtId="1" fontId="9" fillId="0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/>
    </xf>
    <xf numFmtId="0" fontId="25" fillId="2" borderId="0" xfId="0" applyFont="1" applyFill="1" applyAlignment="1"/>
    <xf numFmtId="164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1" fontId="10" fillId="0" borderId="39" xfId="0" applyNumberFormat="1" applyFont="1" applyFill="1" applyBorder="1" applyAlignment="1">
      <alignment horizontal="center"/>
    </xf>
    <xf numFmtId="164" fontId="10" fillId="12" borderId="47" xfId="0" applyNumberFormat="1" applyFont="1" applyFill="1" applyBorder="1" applyAlignment="1">
      <alignment horizontal="center" vertical="center"/>
    </xf>
    <xf numFmtId="164" fontId="10" fillId="12" borderId="48" xfId="0" applyNumberFormat="1" applyFont="1" applyFill="1" applyBorder="1" applyAlignment="1">
      <alignment horizontal="center" vertical="center"/>
    </xf>
    <xf numFmtId="164" fontId="10" fillId="12" borderId="49" xfId="0" applyNumberFormat="1" applyFont="1" applyFill="1" applyBorder="1" applyAlignment="1">
      <alignment horizontal="center" vertical="center"/>
    </xf>
    <xf numFmtId="1" fontId="10" fillId="7" borderId="38" xfId="0" applyNumberFormat="1" applyFont="1" applyFill="1" applyBorder="1" applyAlignment="1">
      <alignment horizontal="center" vertical="center"/>
    </xf>
    <xf numFmtId="1" fontId="10" fillId="7" borderId="43" xfId="0" applyNumberFormat="1" applyFont="1" applyFill="1" applyBorder="1" applyAlignment="1">
      <alignment horizontal="center" vertical="center"/>
    </xf>
    <xf numFmtId="1" fontId="10" fillId="7" borderId="39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horizontal="center" vertical="center"/>
    </xf>
    <xf numFmtId="1" fontId="10" fillId="8" borderId="46" xfId="0" applyNumberFormat="1" applyFont="1" applyFill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164" fontId="10" fillId="0" borderId="48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10" borderId="38" xfId="0" applyNumberFormat="1" applyFont="1" applyFill="1" applyBorder="1" applyAlignment="1">
      <alignment horizontal="center" vertical="center"/>
    </xf>
    <xf numFmtId="1" fontId="10" fillId="10" borderId="43" xfId="0" applyNumberFormat="1" applyFont="1" applyFill="1" applyBorder="1" applyAlignment="1">
      <alignment horizontal="center" vertical="center"/>
    </xf>
    <xf numFmtId="1" fontId="10" fillId="10" borderId="39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" fontId="6" fillId="7" borderId="38" xfId="0" applyNumberFormat="1" applyFont="1" applyFill="1" applyBorder="1" applyAlignment="1">
      <alignment horizontal="center" vertical="center"/>
    </xf>
    <xf numFmtId="1" fontId="6" fillId="7" borderId="43" xfId="0" applyNumberFormat="1" applyFont="1" applyFill="1" applyBorder="1" applyAlignment="1">
      <alignment horizontal="center" vertical="center"/>
    </xf>
    <xf numFmtId="1" fontId="6" fillId="7" borderId="39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1" fontId="6" fillId="8" borderId="46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64" fontId="6" fillId="12" borderId="47" xfId="0" applyNumberFormat="1" applyFont="1" applyFill="1" applyBorder="1" applyAlignment="1">
      <alignment horizontal="center" vertical="center"/>
    </xf>
    <xf numFmtId="164" fontId="6" fillId="12" borderId="48" xfId="0" applyNumberFormat="1" applyFont="1" applyFill="1" applyBorder="1" applyAlignment="1">
      <alignment horizontal="center" vertical="center"/>
    </xf>
    <xf numFmtId="164" fontId="6" fillId="12" borderId="49" xfId="0" applyNumberFormat="1" applyFont="1" applyFill="1" applyBorder="1" applyAlignment="1">
      <alignment horizontal="center" vertical="center"/>
    </xf>
    <xf numFmtId="1" fontId="28" fillId="0" borderId="38" xfId="0" applyNumberFormat="1" applyFont="1" applyFill="1" applyBorder="1" applyAlignment="1">
      <alignment horizontal="center" vertical="center"/>
    </xf>
    <xf numFmtId="1" fontId="28" fillId="0" borderId="43" xfId="0" applyNumberFormat="1" applyFont="1" applyFill="1" applyBorder="1" applyAlignment="1">
      <alignment horizontal="center" vertical="center"/>
    </xf>
    <xf numFmtId="1" fontId="28" fillId="0" borderId="39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1" fontId="6" fillId="8" borderId="38" xfId="0" applyNumberFormat="1" applyFont="1" applyFill="1" applyBorder="1" applyAlignment="1">
      <alignment horizontal="center" vertical="center"/>
    </xf>
    <xf numFmtId="1" fontId="6" fillId="8" borderId="43" xfId="0" applyNumberFormat="1" applyFont="1" applyFill="1" applyBorder="1" applyAlignment="1">
      <alignment horizontal="center" vertical="center"/>
    </xf>
    <xf numFmtId="1" fontId="6" fillId="8" borderId="39" xfId="0" applyNumberFormat="1" applyFont="1" applyFill="1" applyBorder="1" applyAlignment="1">
      <alignment horizontal="center" vertical="center"/>
    </xf>
    <xf numFmtId="164" fontId="6" fillId="12" borderId="38" xfId="0" applyNumberFormat="1" applyFont="1" applyFill="1" applyBorder="1" applyAlignment="1">
      <alignment horizontal="center" vertical="center"/>
    </xf>
    <xf numFmtId="164" fontId="6" fillId="12" borderId="43" xfId="0" applyNumberFormat="1" applyFont="1" applyFill="1" applyBorder="1" applyAlignment="1">
      <alignment horizontal="center" vertical="center"/>
    </xf>
    <xf numFmtId="164" fontId="6" fillId="12" borderId="3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288"/>
  <sheetViews>
    <sheetView tabSelected="1" topLeftCell="A99" zoomScale="87" zoomScaleNormal="87" workbookViewId="0">
      <selection activeCell="AE103" sqref="AE103:AE114"/>
    </sheetView>
  </sheetViews>
  <sheetFormatPr defaultColWidth="9.140625" defaultRowHeight="12.75" x14ac:dyDescent="0.2"/>
  <cols>
    <col min="1" max="1" width="2.28515625" style="133" customWidth="1"/>
    <col min="2" max="2" width="6.42578125" style="130" bestFit="1" customWidth="1"/>
    <col min="3" max="3" width="27" style="131" customWidth="1"/>
    <col min="4" max="4" width="39.28515625" style="132" bestFit="1" customWidth="1"/>
    <col min="5" max="5" width="9.85546875" style="133" bestFit="1" customWidth="1"/>
    <col min="6" max="6" width="4.28515625" style="134" customWidth="1"/>
    <col min="7" max="14" width="3.85546875" style="64" hidden="1" customWidth="1"/>
    <col min="15" max="17" width="3.140625" style="64" hidden="1" customWidth="1"/>
    <col min="18" max="20" width="4.140625" style="64" hidden="1" customWidth="1"/>
    <col min="21" max="21" width="4.85546875" style="64" hidden="1" customWidth="1"/>
    <col min="22" max="28" width="4.42578125" style="64" customWidth="1"/>
    <col min="29" max="30" width="5" style="198" hidden="1" customWidth="1"/>
    <col min="31" max="31" width="13.7109375" style="268" customWidth="1"/>
    <col min="32" max="32" width="9.42578125" style="135" customWidth="1"/>
    <col min="33" max="33" width="4" style="133" customWidth="1"/>
    <col min="34" max="34" width="5" style="133" customWidth="1"/>
    <col min="35" max="16384" width="9.140625" style="133"/>
  </cols>
  <sheetData>
    <row r="1" spans="2:41" ht="13.5" thickBot="1" x14ac:dyDescent="0.25"/>
    <row r="2" spans="2:41" s="137" customFormat="1" ht="13.5" thickBot="1" x14ac:dyDescent="0.25">
      <c r="B2" s="313" t="s">
        <v>324</v>
      </c>
      <c r="C2" s="314"/>
      <c r="D2" s="314"/>
      <c r="E2" s="314"/>
      <c r="F2" s="314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136"/>
      <c r="AH2" s="273"/>
      <c r="AI2" s="273"/>
      <c r="AJ2" s="273"/>
      <c r="AK2" s="273"/>
      <c r="AL2" s="273"/>
      <c r="AM2" s="273"/>
      <c r="AN2" s="273"/>
      <c r="AO2" s="273"/>
    </row>
    <row r="3" spans="2:41" ht="15.75" customHeight="1" thickBot="1" x14ac:dyDescent="0.25">
      <c r="B3" s="322" t="s">
        <v>0</v>
      </c>
      <c r="C3" s="324" t="s">
        <v>1</v>
      </c>
      <c r="D3" s="324" t="s">
        <v>2</v>
      </c>
      <c r="E3" s="324" t="s">
        <v>3</v>
      </c>
      <c r="F3" s="326" t="s">
        <v>175</v>
      </c>
      <c r="G3" s="316" t="s">
        <v>176</v>
      </c>
      <c r="H3" s="317"/>
      <c r="I3" s="317"/>
      <c r="J3" s="317"/>
      <c r="K3" s="317"/>
      <c r="L3" s="317"/>
      <c r="M3" s="317"/>
      <c r="N3" s="318"/>
      <c r="O3" s="316" t="s">
        <v>177</v>
      </c>
      <c r="P3" s="317"/>
      <c r="Q3" s="317"/>
      <c r="R3" s="317"/>
      <c r="S3" s="317"/>
      <c r="T3" s="317"/>
      <c r="U3" s="318"/>
      <c r="V3" s="316" t="s">
        <v>14</v>
      </c>
      <c r="W3" s="317"/>
      <c r="X3" s="317"/>
      <c r="Y3" s="317"/>
      <c r="Z3" s="317"/>
      <c r="AA3" s="317"/>
      <c r="AB3" s="317"/>
      <c r="AC3" s="319" t="s">
        <v>317</v>
      </c>
      <c r="AD3" s="320"/>
      <c r="AE3" s="321"/>
      <c r="AF3" s="138" t="s">
        <v>335</v>
      </c>
    </row>
    <row r="4" spans="2:41" ht="15.75" customHeight="1" thickBot="1" x14ac:dyDescent="0.25">
      <c r="B4" s="323"/>
      <c r="C4" s="325"/>
      <c r="D4" s="325"/>
      <c r="E4" s="325"/>
      <c r="F4" s="327"/>
      <c r="G4" s="309" t="s">
        <v>13</v>
      </c>
      <c r="H4" s="310"/>
      <c r="I4" s="310"/>
      <c r="J4" s="310"/>
      <c r="K4" s="310"/>
      <c r="L4" s="310"/>
      <c r="M4" s="310"/>
      <c r="N4" s="310"/>
      <c r="O4" s="309" t="s">
        <v>13</v>
      </c>
      <c r="P4" s="310"/>
      <c r="Q4" s="310"/>
      <c r="R4" s="310"/>
      <c r="S4" s="310"/>
      <c r="T4" s="310"/>
      <c r="U4" s="310"/>
      <c r="V4" s="311" t="s">
        <v>13</v>
      </c>
      <c r="W4" s="312"/>
      <c r="X4" s="312"/>
      <c r="Y4" s="312"/>
      <c r="Z4" s="312"/>
      <c r="AA4" s="312"/>
      <c r="AB4" s="312"/>
      <c r="AC4" s="199" t="s">
        <v>318</v>
      </c>
      <c r="AD4" s="236" t="s">
        <v>319</v>
      </c>
      <c r="AE4" s="269" t="s">
        <v>320</v>
      </c>
      <c r="AF4" s="139" t="s">
        <v>12</v>
      </c>
    </row>
    <row r="5" spans="2:41" ht="15" customHeight="1" x14ac:dyDescent="0.2">
      <c r="B5" s="3">
        <v>201</v>
      </c>
      <c r="C5" s="13" t="s">
        <v>19</v>
      </c>
      <c r="D5" s="140" t="s">
        <v>20</v>
      </c>
      <c r="E5" s="140" t="s">
        <v>21</v>
      </c>
      <c r="F5" s="141"/>
      <c r="G5" s="65"/>
      <c r="H5" s="66"/>
      <c r="I5" s="66"/>
      <c r="J5" s="66"/>
      <c r="K5" s="66"/>
      <c r="L5" s="66"/>
      <c r="M5" s="66"/>
      <c r="N5" s="67"/>
      <c r="O5" s="68"/>
      <c r="P5" s="66"/>
      <c r="Q5" s="66"/>
      <c r="R5" s="66"/>
      <c r="S5" s="66"/>
      <c r="T5" s="66"/>
      <c r="U5" s="70"/>
      <c r="V5" s="69"/>
      <c r="W5" s="66"/>
      <c r="X5" s="66"/>
      <c r="Y5" s="66"/>
      <c r="Z5" s="66"/>
      <c r="AA5" s="66"/>
      <c r="AB5" s="70"/>
      <c r="AC5" s="297">
        <v>8</v>
      </c>
      <c r="AD5" s="294">
        <v>4</v>
      </c>
      <c r="AE5" s="300"/>
      <c r="AF5" s="288">
        <f>COUNTIFS(G11:AB11,"&gt;0")</f>
        <v>22</v>
      </c>
    </row>
    <row r="6" spans="2:41" x14ac:dyDescent="0.2">
      <c r="B6" s="4">
        <v>202</v>
      </c>
      <c r="C6" s="1" t="s">
        <v>22</v>
      </c>
      <c r="D6" s="142" t="s">
        <v>20</v>
      </c>
      <c r="E6" s="142" t="s">
        <v>21</v>
      </c>
      <c r="F6" s="143"/>
      <c r="G6" s="71"/>
      <c r="H6" s="72"/>
      <c r="I6" s="72"/>
      <c r="J6" s="72"/>
      <c r="K6" s="72"/>
      <c r="L6" s="72"/>
      <c r="M6" s="72"/>
      <c r="N6" s="73"/>
      <c r="O6" s="74"/>
      <c r="P6" s="72"/>
      <c r="Q6" s="72"/>
      <c r="R6" s="72"/>
      <c r="S6" s="72"/>
      <c r="T6" s="72"/>
      <c r="U6" s="76"/>
      <c r="V6" s="75"/>
      <c r="W6" s="72"/>
      <c r="X6" s="72"/>
      <c r="Y6" s="72"/>
      <c r="Z6" s="72"/>
      <c r="AA6" s="72"/>
      <c r="AB6" s="76"/>
      <c r="AC6" s="298"/>
      <c r="AD6" s="295"/>
      <c r="AE6" s="301"/>
      <c r="AF6" s="289"/>
    </row>
    <row r="7" spans="2:41" x14ac:dyDescent="0.2">
      <c r="B7" s="4">
        <v>203</v>
      </c>
      <c r="C7" s="2" t="s">
        <v>23</v>
      </c>
      <c r="D7" s="144" t="s">
        <v>24</v>
      </c>
      <c r="E7" s="144" t="s">
        <v>21</v>
      </c>
      <c r="F7" s="6" t="s">
        <v>175</v>
      </c>
      <c r="G7" s="71"/>
      <c r="H7" s="72"/>
      <c r="I7" s="72"/>
      <c r="J7" s="72"/>
      <c r="K7" s="72"/>
      <c r="L7" s="72"/>
      <c r="M7" s="72"/>
      <c r="N7" s="73"/>
      <c r="O7" s="74"/>
      <c r="P7" s="72"/>
      <c r="Q7" s="72"/>
      <c r="R7" s="72"/>
      <c r="S7" s="72"/>
      <c r="T7" s="72"/>
      <c r="U7" s="76"/>
      <c r="V7" s="75"/>
      <c r="W7" s="72"/>
      <c r="X7" s="72"/>
      <c r="Y7" s="72"/>
      <c r="Z7" s="72"/>
      <c r="AA7" s="72"/>
      <c r="AB7" s="76"/>
      <c r="AC7" s="298"/>
      <c r="AD7" s="295"/>
      <c r="AE7" s="301"/>
      <c r="AF7" s="289"/>
    </row>
    <row r="8" spans="2:41" x14ac:dyDescent="0.2">
      <c r="B8" s="4">
        <v>204</v>
      </c>
      <c r="C8" s="2" t="s">
        <v>25</v>
      </c>
      <c r="D8" s="144" t="s">
        <v>24</v>
      </c>
      <c r="E8" s="144" t="s">
        <v>21</v>
      </c>
      <c r="F8" s="6" t="s">
        <v>175</v>
      </c>
      <c r="G8" s="71"/>
      <c r="H8" s="72"/>
      <c r="I8" s="72"/>
      <c r="J8" s="72"/>
      <c r="K8" s="72"/>
      <c r="L8" s="72"/>
      <c r="M8" s="72"/>
      <c r="N8" s="73"/>
      <c r="O8" s="74"/>
      <c r="P8" s="72"/>
      <c r="Q8" s="72"/>
      <c r="R8" s="72"/>
      <c r="S8" s="72"/>
      <c r="T8" s="72"/>
      <c r="U8" s="76"/>
      <c r="V8" s="75"/>
      <c r="W8" s="72"/>
      <c r="X8" s="72"/>
      <c r="Y8" s="72"/>
      <c r="Z8" s="72"/>
      <c r="AA8" s="72"/>
      <c r="AB8" s="76"/>
      <c r="AC8" s="298"/>
      <c r="AD8" s="295"/>
      <c r="AE8" s="301"/>
      <c r="AF8" s="289"/>
    </row>
    <row r="9" spans="2:41" x14ac:dyDescent="0.2">
      <c r="B9" s="4">
        <v>205</v>
      </c>
      <c r="C9" s="2" t="s">
        <v>26</v>
      </c>
      <c r="D9" s="144" t="s">
        <v>24</v>
      </c>
      <c r="E9" s="144" t="s">
        <v>21</v>
      </c>
      <c r="F9" s="6" t="s">
        <v>175</v>
      </c>
      <c r="G9" s="77">
        <v>1</v>
      </c>
      <c r="H9" s="78">
        <v>9</v>
      </c>
      <c r="I9" s="78">
        <v>17</v>
      </c>
      <c r="J9" s="78">
        <v>25</v>
      </c>
      <c r="K9" s="78">
        <v>33</v>
      </c>
      <c r="L9" s="78">
        <v>41</v>
      </c>
      <c r="M9" s="78">
        <v>49</v>
      </c>
      <c r="N9" s="129">
        <v>57</v>
      </c>
      <c r="O9" s="122">
        <v>65</v>
      </c>
      <c r="P9" s="78">
        <v>73</v>
      </c>
      <c r="Q9" s="78">
        <v>81</v>
      </c>
      <c r="R9" s="78">
        <v>89</v>
      </c>
      <c r="S9" s="78">
        <v>97</v>
      </c>
      <c r="T9" s="78">
        <v>105</v>
      </c>
      <c r="U9" s="240">
        <v>113</v>
      </c>
      <c r="V9" s="75">
        <v>3</v>
      </c>
      <c r="W9" s="72"/>
      <c r="X9" s="72">
        <v>9</v>
      </c>
      <c r="Y9" s="72">
        <v>14</v>
      </c>
      <c r="Z9" s="72">
        <v>19</v>
      </c>
      <c r="AA9" s="72">
        <v>24</v>
      </c>
      <c r="AB9" s="76">
        <v>28</v>
      </c>
      <c r="AC9" s="298"/>
      <c r="AD9" s="295"/>
      <c r="AE9" s="301"/>
      <c r="AF9" s="289"/>
    </row>
    <row r="10" spans="2:41" x14ac:dyDescent="0.2">
      <c r="B10" s="8">
        <v>206</v>
      </c>
      <c r="C10" s="10" t="s">
        <v>27</v>
      </c>
      <c r="D10" s="145" t="s">
        <v>24</v>
      </c>
      <c r="E10" s="145" t="s">
        <v>21</v>
      </c>
      <c r="F10" s="9" t="s">
        <v>175</v>
      </c>
      <c r="G10" s="79">
        <v>1</v>
      </c>
      <c r="H10" s="80">
        <v>9</v>
      </c>
      <c r="I10" s="80">
        <v>17</v>
      </c>
      <c r="J10" s="80">
        <v>25</v>
      </c>
      <c r="K10" s="80">
        <v>33</v>
      </c>
      <c r="L10" s="80">
        <v>41</v>
      </c>
      <c r="M10" s="80">
        <v>49</v>
      </c>
      <c r="N10" s="197">
        <v>57</v>
      </c>
      <c r="O10" s="235">
        <v>65</v>
      </c>
      <c r="P10" s="80">
        <v>73</v>
      </c>
      <c r="Q10" s="80">
        <v>81</v>
      </c>
      <c r="R10" s="78">
        <v>89</v>
      </c>
      <c r="S10" s="78">
        <v>97</v>
      </c>
      <c r="T10" s="78">
        <v>105</v>
      </c>
      <c r="U10" s="240">
        <v>113</v>
      </c>
      <c r="V10" s="84"/>
      <c r="W10" s="81">
        <v>6</v>
      </c>
      <c r="X10" s="81"/>
      <c r="Y10" s="81"/>
      <c r="Z10" s="81"/>
      <c r="AA10" s="81"/>
      <c r="AB10" s="85"/>
      <c r="AC10" s="298"/>
      <c r="AD10" s="295"/>
      <c r="AE10" s="301"/>
      <c r="AF10" s="289"/>
    </row>
    <row r="11" spans="2:41" ht="13.5" thickBot="1" x14ac:dyDescent="0.25">
      <c r="B11" s="5">
        <v>207</v>
      </c>
      <c r="C11" s="146" t="s">
        <v>28</v>
      </c>
      <c r="D11" s="146"/>
      <c r="E11" s="146"/>
      <c r="F11" s="147"/>
      <c r="G11" s="203">
        <v>1</v>
      </c>
      <c r="H11" s="204">
        <v>9</v>
      </c>
      <c r="I11" s="204">
        <v>17</v>
      </c>
      <c r="J11" s="204">
        <v>25</v>
      </c>
      <c r="K11" s="204">
        <v>33</v>
      </c>
      <c r="L11" s="204">
        <v>41</v>
      </c>
      <c r="M11" s="204">
        <v>49</v>
      </c>
      <c r="N11" s="205">
        <v>57</v>
      </c>
      <c r="O11" s="206">
        <v>65</v>
      </c>
      <c r="P11" s="204">
        <v>73</v>
      </c>
      <c r="Q11" s="204">
        <v>81</v>
      </c>
      <c r="R11" s="204">
        <v>89</v>
      </c>
      <c r="S11" s="204">
        <v>97</v>
      </c>
      <c r="T11" s="204">
        <v>105</v>
      </c>
      <c r="U11" s="208">
        <v>113</v>
      </c>
      <c r="V11" s="207">
        <v>3</v>
      </c>
      <c r="W11" s="204">
        <v>6</v>
      </c>
      <c r="X11" s="204">
        <v>9</v>
      </c>
      <c r="Y11" s="204">
        <v>14</v>
      </c>
      <c r="Z11" s="204">
        <v>19</v>
      </c>
      <c r="AA11" s="204">
        <v>24</v>
      </c>
      <c r="AB11" s="208">
        <v>28</v>
      </c>
      <c r="AC11" s="299"/>
      <c r="AD11" s="296"/>
      <c r="AE11" s="302"/>
      <c r="AF11" s="290"/>
    </row>
    <row r="12" spans="2:41" ht="15" customHeight="1" x14ac:dyDescent="0.2">
      <c r="B12" s="7">
        <v>208</v>
      </c>
      <c r="C12" s="11" t="s">
        <v>29</v>
      </c>
      <c r="D12" s="11" t="s">
        <v>30</v>
      </c>
      <c r="E12" s="11" t="s">
        <v>9</v>
      </c>
      <c r="F12" s="148"/>
      <c r="G12" s="86"/>
      <c r="H12" s="87"/>
      <c r="I12" s="87"/>
      <c r="J12" s="87"/>
      <c r="K12" s="87"/>
      <c r="L12" s="87"/>
      <c r="M12" s="87"/>
      <c r="N12" s="88"/>
      <c r="O12" s="86"/>
      <c r="P12" s="87"/>
      <c r="Q12" s="87"/>
      <c r="R12" s="87"/>
      <c r="S12" s="87"/>
      <c r="T12" s="87"/>
      <c r="U12" s="90"/>
      <c r="V12" s="89"/>
      <c r="W12" s="87"/>
      <c r="X12" s="87"/>
      <c r="Y12" s="87"/>
      <c r="Z12" s="87"/>
      <c r="AA12" s="87"/>
      <c r="AB12" s="90"/>
      <c r="AC12" s="297" t="s">
        <v>334</v>
      </c>
      <c r="AD12" s="303" t="s">
        <v>334</v>
      </c>
      <c r="AE12" s="300"/>
      <c r="AF12" s="288">
        <f>COUNTIFS(G18:AB18,"&gt;0")</f>
        <v>15</v>
      </c>
    </row>
    <row r="13" spans="2:41" x14ac:dyDescent="0.2">
      <c r="B13" s="4">
        <v>209</v>
      </c>
      <c r="C13" s="142" t="s">
        <v>31</v>
      </c>
      <c r="D13" s="1" t="s">
        <v>30</v>
      </c>
      <c r="E13" s="1" t="s">
        <v>9</v>
      </c>
      <c r="F13" s="143"/>
      <c r="G13" s="91"/>
      <c r="H13" s="87"/>
      <c r="I13" s="87"/>
      <c r="J13" s="87"/>
      <c r="K13" s="87"/>
      <c r="L13" s="87"/>
      <c r="M13" s="87"/>
      <c r="N13" s="88"/>
      <c r="O13" s="86"/>
      <c r="P13" s="87"/>
      <c r="Q13" s="87"/>
      <c r="R13" s="87"/>
      <c r="S13" s="87"/>
      <c r="T13" s="87"/>
      <c r="U13" s="90"/>
      <c r="V13" s="89"/>
      <c r="W13" s="87"/>
      <c r="X13" s="87"/>
      <c r="Y13" s="87"/>
      <c r="Z13" s="87"/>
      <c r="AA13" s="87"/>
      <c r="AB13" s="90"/>
      <c r="AC13" s="298"/>
      <c r="AD13" s="304"/>
      <c r="AE13" s="301"/>
      <c r="AF13" s="289"/>
    </row>
    <row r="14" spans="2:41" x14ac:dyDescent="0.2">
      <c r="B14" s="4">
        <v>210</v>
      </c>
      <c r="C14" s="142" t="s">
        <v>32</v>
      </c>
      <c r="D14" s="1" t="s">
        <v>30</v>
      </c>
      <c r="E14" s="1" t="s">
        <v>9</v>
      </c>
      <c r="F14" s="143"/>
      <c r="G14" s="71"/>
      <c r="H14" s="72"/>
      <c r="I14" s="72"/>
      <c r="J14" s="72"/>
      <c r="K14" s="72"/>
      <c r="L14" s="72"/>
      <c r="M14" s="72"/>
      <c r="N14" s="73"/>
      <c r="O14" s="74"/>
      <c r="P14" s="72"/>
      <c r="Q14" s="72"/>
      <c r="R14" s="72"/>
      <c r="S14" s="72"/>
      <c r="T14" s="72"/>
      <c r="U14" s="76"/>
      <c r="V14" s="75"/>
      <c r="W14" s="72"/>
      <c r="X14" s="72"/>
      <c r="Y14" s="72"/>
      <c r="Z14" s="72"/>
      <c r="AA14" s="72"/>
      <c r="AB14" s="76"/>
      <c r="AC14" s="298"/>
      <c r="AD14" s="304"/>
      <c r="AE14" s="301"/>
      <c r="AF14" s="289"/>
    </row>
    <row r="15" spans="2:41" x14ac:dyDescent="0.2">
      <c r="B15" s="4">
        <v>211</v>
      </c>
      <c r="C15" s="142" t="s">
        <v>33</v>
      </c>
      <c r="D15" s="1" t="s">
        <v>30</v>
      </c>
      <c r="E15" s="1" t="s">
        <v>9</v>
      </c>
      <c r="F15" s="143"/>
      <c r="G15" s="71"/>
      <c r="H15" s="72"/>
      <c r="I15" s="72"/>
      <c r="J15" s="72"/>
      <c r="K15" s="72"/>
      <c r="L15" s="72"/>
      <c r="M15" s="72"/>
      <c r="N15" s="73"/>
      <c r="O15" s="74"/>
      <c r="P15" s="72"/>
      <c r="Q15" s="72"/>
      <c r="R15" s="72"/>
      <c r="S15" s="72"/>
      <c r="T15" s="72"/>
      <c r="U15" s="76"/>
      <c r="V15" s="75"/>
      <c r="W15" s="72"/>
      <c r="X15" s="72"/>
      <c r="Y15" s="72"/>
      <c r="Z15" s="72"/>
      <c r="AA15" s="72"/>
      <c r="AB15" s="76"/>
      <c r="AC15" s="298"/>
      <c r="AD15" s="304"/>
      <c r="AE15" s="301"/>
      <c r="AF15" s="289"/>
    </row>
    <row r="16" spans="2:41" x14ac:dyDescent="0.2">
      <c r="B16" s="4">
        <v>212</v>
      </c>
      <c r="C16" s="144" t="s">
        <v>34</v>
      </c>
      <c r="D16" s="2" t="s">
        <v>35</v>
      </c>
      <c r="E16" s="2" t="s">
        <v>9</v>
      </c>
      <c r="F16" s="6" t="s">
        <v>175</v>
      </c>
      <c r="G16" s="71"/>
      <c r="H16" s="72">
        <v>16</v>
      </c>
      <c r="I16" s="72"/>
      <c r="J16" s="72"/>
      <c r="K16" s="72">
        <v>37</v>
      </c>
      <c r="L16" s="72">
        <v>44</v>
      </c>
      <c r="M16" s="72">
        <v>51</v>
      </c>
      <c r="N16" s="73"/>
      <c r="O16" s="74">
        <v>65</v>
      </c>
      <c r="P16" s="72"/>
      <c r="Q16" s="72"/>
      <c r="R16" s="72">
        <v>83</v>
      </c>
      <c r="S16" s="72"/>
      <c r="T16" s="72">
        <v>110</v>
      </c>
      <c r="U16" s="76">
        <v>119</v>
      </c>
      <c r="V16" s="75">
        <v>2</v>
      </c>
      <c r="W16" s="72">
        <v>5</v>
      </c>
      <c r="X16" s="72">
        <v>10</v>
      </c>
      <c r="Y16" s="72">
        <v>15</v>
      </c>
      <c r="Z16" s="72">
        <v>20</v>
      </c>
      <c r="AA16" s="72">
        <v>24</v>
      </c>
      <c r="AB16" s="76">
        <v>27</v>
      </c>
      <c r="AC16" s="298"/>
      <c r="AD16" s="304"/>
      <c r="AE16" s="301"/>
      <c r="AF16" s="289"/>
    </row>
    <row r="17" spans="2:32" x14ac:dyDescent="0.2">
      <c r="B17" s="8">
        <v>213</v>
      </c>
      <c r="C17" s="145" t="s">
        <v>36</v>
      </c>
      <c r="D17" s="10" t="s">
        <v>30</v>
      </c>
      <c r="E17" s="10" t="s">
        <v>9</v>
      </c>
      <c r="F17" s="9" t="s">
        <v>175</v>
      </c>
      <c r="G17" s="92"/>
      <c r="H17" s="81"/>
      <c r="I17" s="81"/>
      <c r="J17" s="81"/>
      <c r="K17" s="81"/>
      <c r="L17" s="81"/>
      <c r="M17" s="81"/>
      <c r="N17" s="82"/>
      <c r="O17" s="83"/>
      <c r="P17" s="72"/>
      <c r="Q17" s="72"/>
      <c r="R17" s="81"/>
      <c r="S17" s="72"/>
      <c r="T17" s="81"/>
      <c r="U17" s="85"/>
      <c r="V17" s="84"/>
      <c r="W17" s="81"/>
      <c r="X17" s="81"/>
      <c r="Y17" s="81"/>
      <c r="Z17" s="81"/>
      <c r="AA17" s="81"/>
      <c r="AB17" s="85"/>
      <c r="AC17" s="298"/>
      <c r="AD17" s="304"/>
      <c r="AE17" s="301"/>
      <c r="AF17" s="289"/>
    </row>
    <row r="18" spans="2:32" ht="13.5" thickBot="1" x14ac:dyDescent="0.25">
      <c r="B18" s="5">
        <v>214</v>
      </c>
      <c r="C18" s="61" t="s">
        <v>28</v>
      </c>
      <c r="D18" s="146"/>
      <c r="E18" s="146"/>
      <c r="F18" s="147"/>
      <c r="G18" s="203"/>
      <c r="H18" s="204">
        <v>16</v>
      </c>
      <c r="I18" s="204"/>
      <c r="J18" s="204"/>
      <c r="K18" s="204">
        <v>37</v>
      </c>
      <c r="L18" s="204">
        <v>44</v>
      </c>
      <c r="M18" s="204">
        <v>51</v>
      </c>
      <c r="N18" s="205"/>
      <c r="O18" s="206">
        <v>65</v>
      </c>
      <c r="P18" s="204"/>
      <c r="Q18" s="204"/>
      <c r="R18" s="204">
        <v>83</v>
      </c>
      <c r="S18" s="204"/>
      <c r="T18" s="204">
        <v>110</v>
      </c>
      <c r="U18" s="208">
        <v>119</v>
      </c>
      <c r="V18" s="207">
        <v>2</v>
      </c>
      <c r="W18" s="204">
        <v>5</v>
      </c>
      <c r="X18" s="204">
        <v>10</v>
      </c>
      <c r="Y18" s="204">
        <v>15</v>
      </c>
      <c r="Z18" s="204">
        <v>20</v>
      </c>
      <c r="AA18" s="204">
        <v>24</v>
      </c>
      <c r="AB18" s="208">
        <v>27</v>
      </c>
      <c r="AC18" s="299"/>
      <c r="AD18" s="305"/>
      <c r="AE18" s="302"/>
      <c r="AF18" s="290"/>
    </row>
    <row r="19" spans="2:32" ht="12.75" customHeight="1" x14ac:dyDescent="0.2">
      <c r="B19" s="7">
        <v>215</v>
      </c>
      <c r="C19" s="11" t="s">
        <v>37</v>
      </c>
      <c r="D19" s="149" t="s">
        <v>38</v>
      </c>
      <c r="E19" s="149" t="s">
        <v>39</v>
      </c>
      <c r="F19" s="148"/>
      <c r="G19" s="91"/>
      <c r="H19" s="87"/>
      <c r="I19" s="87"/>
      <c r="J19" s="87"/>
      <c r="K19" s="87"/>
      <c r="L19" s="87"/>
      <c r="M19" s="87"/>
      <c r="N19" s="88"/>
      <c r="O19" s="68"/>
      <c r="P19" s="66"/>
      <c r="Q19" s="66"/>
      <c r="R19" s="66"/>
      <c r="S19" s="66"/>
      <c r="T19" s="66"/>
      <c r="U19" s="70"/>
      <c r="V19" s="89"/>
      <c r="W19" s="87"/>
      <c r="X19" s="87"/>
      <c r="Y19" s="87"/>
      <c r="Z19" s="87"/>
      <c r="AA19" s="87"/>
      <c r="AB19" s="90"/>
      <c r="AC19" s="297">
        <v>8</v>
      </c>
      <c r="AD19" s="294">
        <v>4</v>
      </c>
      <c r="AE19" s="291">
        <v>4</v>
      </c>
      <c r="AF19" s="288">
        <f>COUNTIFS(G26:AB26,"&gt;0")</f>
        <v>22</v>
      </c>
    </row>
    <row r="20" spans="2:32" ht="12.75" customHeight="1" x14ac:dyDescent="0.2">
      <c r="B20" s="4">
        <v>216</v>
      </c>
      <c r="C20" s="1" t="s">
        <v>40</v>
      </c>
      <c r="D20" s="142" t="s">
        <v>38</v>
      </c>
      <c r="E20" s="142" t="s">
        <v>39</v>
      </c>
      <c r="F20" s="143"/>
      <c r="G20" s="71"/>
      <c r="H20" s="72"/>
      <c r="I20" s="72"/>
      <c r="J20" s="72"/>
      <c r="K20" s="72"/>
      <c r="L20" s="72"/>
      <c r="M20" s="72"/>
      <c r="N20" s="73"/>
      <c r="O20" s="74"/>
      <c r="P20" s="72"/>
      <c r="Q20" s="72"/>
      <c r="R20" s="72"/>
      <c r="S20" s="72"/>
      <c r="T20" s="72"/>
      <c r="U20" s="76"/>
      <c r="V20" s="75"/>
      <c r="W20" s="72"/>
      <c r="X20" s="72"/>
      <c r="Y20" s="72"/>
      <c r="Z20" s="72"/>
      <c r="AA20" s="72"/>
      <c r="AB20" s="76"/>
      <c r="AC20" s="298"/>
      <c r="AD20" s="295"/>
      <c r="AE20" s="292"/>
      <c r="AF20" s="289"/>
    </row>
    <row r="21" spans="2:32" ht="12.75" customHeight="1" x14ac:dyDescent="0.2">
      <c r="B21" s="4">
        <v>217</v>
      </c>
      <c r="C21" s="1" t="s">
        <v>41</v>
      </c>
      <c r="D21" s="142" t="s">
        <v>38</v>
      </c>
      <c r="E21" s="142" t="s">
        <v>39</v>
      </c>
      <c r="F21" s="143"/>
      <c r="G21" s="71"/>
      <c r="H21" s="72"/>
      <c r="I21" s="72"/>
      <c r="J21" s="72"/>
      <c r="K21" s="72"/>
      <c r="L21" s="72"/>
      <c r="M21" s="72"/>
      <c r="N21" s="73"/>
      <c r="O21" s="74"/>
      <c r="P21" s="72"/>
      <c r="Q21" s="72"/>
      <c r="R21" s="72"/>
      <c r="S21" s="72"/>
      <c r="T21" s="72"/>
      <c r="U21" s="76"/>
      <c r="V21" s="75"/>
      <c r="W21" s="72"/>
      <c r="X21" s="72"/>
      <c r="Y21" s="72"/>
      <c r="Z21" s="72"/>
      <c r="AA21" s="72"/>
      <c r="AB21" s="76"/>
      <c r="AC21" s="298"/>
      <c r="AD21" s="295"/>
      <c r="AE21" s="292"/>
      <c r="AF21" s="289"/>
    </row>
    <row r="22" spans="2:32" ht="12.75" customHeight="1" x14ac:dyDescent="0.2">
      <c r="B22" s="4">
        <v>218</v>
      </c>
      <c r="C22" s="144" t="s">
        <v>42</v>
      </c>
      <c r="D22" s="144" t="s">
        <v>43</v>
      </c>
      <c r="E22" s="144" t="s">
        <v>39</v>
      </c>
      <c r="F22" s="6" t="s">
        <v>175</v>
      </c>
      <c r="G22" s="77">
        <v>2</v>
      </c>
      <c r="H22" s="78">
        <v>11</v>
      </c>
      <c r="I22" s="78">
        <v>20</v>
      </c>
      <c r="J22" s="78">
        <v>29</v>
      </c>
      <c r="K22" s="78">
        <v>38</v>
      </c>
      <c r="L22" s="78">
        <v>47</v>
      </c>
      <c r="M22" s="78">
        <v>56</v>
      </c>
      <c r="N22" s="129">
        <v>64</v>
      </c>
      <c r="O22" s="122">
        <v>71</v>
      </c>
      <c r="P22" s="78">
        <v>78</v>
      </c>
      <c r="Q22" s="78">
        <v>85</v>
      </c>
      <c r="R22" s="78">
        <v>92</v>
      </c>
      <c r="S22" s="78">
        <v>99</v>
      </c>
      <c r="T22" s="78">
        <v>106</v>
      </c>
      <c r="U22" s="240">
        <v>113</v>
      </c>
      <c r="V22" s="75">
        <v>4</v>
      </c>
      <c r="W22" s="72"/>
      <c r="X22" s="72">
        <v>10</v>
      </c>
      <c r="Y22" s="72">
        <v>13</v>
      </c>
      <c r="Z22" s="72">
        <v>18</v>
      </c>
      <c r="AA22" s="72"/>
      <c r="AB22" s="76"/>
      <c r="AC22" s="298"/>
      <c r="AD22" s="295"/>
      <c r="AE22" s="292"/>
      <c r="AF22" s="289"/>
    </row>
    <row r="23" spans="2:32" ht="12.75" customHeight="1" x14ac:dyDescent="0.2">
      <c r="B23" s="4">
        <v>219</v>
      </c>
      <c r="C23" s="144" t="s">
        <v>44</v>
      </c>
      <c r="D23" s="144" t="s">
        <v>43</v>
      </c>
      <c r="E23" s="144" t="s">
        <v>39</v>
      </c>
      <c r="F23" s="6" t="s">
        <v>175</v>
      </c>
      <c r="G23" s="77">
        <v>2</v>
      </c>
      <c r="H23" s="78">
        <v>11</v>
      </c>
      <c r="I23" s="78">
        <v>20</v>
      </c>
      <c r="J23" s="78">
        <v>29</v>
      </c>
      <c r="K23" s="106">
        <v>38</v>
      </c>
      <c r="L23" s="78">
        <v>47</v>
      </c>
      <c r="M23" s="78">
        <v>56</v>
      </c>
      <c r="N23" s="129">
        <v>64</v>
      </c>
      <c r="O23" s="122">
        <v>71</v>
      </c>
      <c r="P23" s="78">
        <v>78</v>
      </c>
      <c r="Q23" s="78">
        <v>85</v>
      </c>
      <c r="R23" s="78">
        <v>92</v>
      </c>
      <c r="S23" s="78">
        <v>99</v>
      </c>
      <c r="T23" s="78">
        <v>106</v>
      </c>
      <c r="U23" s="240">
        <v>113</v>
      </c>
      <c r="V23" s="75">
        <v>4</v>
      </c>
      <c r="W23" s="72">
        <v>7</v>
      </c>
      <c r="X23" s="72">
        <v>10</v>
      </c>
      <c r="Y23" s="72">
        <v>13</v>
      </c>
      <c r="Z23" s="72">
        <v>18</v>
      </c>
      <c r="AA23" s="72">
        <v>23</v>
      </c>
      <c r="AB23" s="76">
        <v>28</v>
      </c>
      <c r="AC23" s="298"/>
      <c r="AD23" s="295"/>
      <c r="AE23" s="292"/>
      <c r="AF23" s="289"/>
    </row>
    <row r="24" spans="2:32" ht="12.75" customHeight="1" x14ac:dyDescent="0.2">
      <c r="B24" s="4">
        <v>220</v>
      </c>
      <c r="C24" s="2" t="s">
        <v>45</v>
      </c>
      <c r="D24" s="144" t="s">
        <v>43</v>
      </c>
      <c r="E24" s="144" t="s">
        <v>39</v>
      </c>
      <c r="F24" s="6" t="s">
        <v>175</v>
      </c>
      <c r="G24" s="74"/>
      <c r="H24" s="72"/>
      <c r="I24" s="72"/>
      <c r="J24" s="72"/>
      <c r="K24" s="72"/>
      <c r="L24" s="72"/>
      <c r="M24" s="72"/>
      <c r="N24" s="73"/>
      <c r="O24" s="74"/>
      <c r="P24" s="72"/>
      <c r="Q24" s="72"/>
      <c r="R24" s="72"/>
      <c r="S24" s="72"/>
      <c r="T24" s="72"/>
      <c r="U24" s="76"/>
      <c r="V24" s="75"/>
      <c r="W24" s="72"/>
      <c r="X24" s="72"/>
      <c r="Y24" s="72"/>
      <c r="Z24" s="72"/>
      <c r="AA24" s="72"/>
      <c r="AB24" s="76"/>
      <c r="AC24" s="298"/>
      <c r="AD24" s="295"/>
      <c r="AE24" s="292"/>
      <c r="AF24" s="289"/>
    </row>
    <row r="25" spans="2:32" ht="12.75" customHeight="1" x14ac:dyDescent="0.2">
      <c r="B25" s="8">
        <v>221</v>
      </c>
      <c r="C25" s="10" t="s">
        <v>46</v>
      </c>
      <c r="D25" s="145" t="s">
        <v>43</v>
      </c>
      <c r="E25" s="145" t="s">
        <v>39</v>
      </c>
      <c r="F25" s="9" t="s">
        <v>175</v>
      </c>
      <c r="G25" s="93"/>
      <c r="H25" s="94"/>
      <c r="I25" s="94"/>
      <c r="J25" s="94"/>
      <c r="K25" s="94"/>
      <c r="L25" s="94"/>
      <c r="M25" s="94"/>
      <c r="N25" s="95"/>
      <c r="O25" s="96"/>
      <c r="P25" s="94"/>
      <c r="Q25" s="94"/>
      <c r="R25" s="94"/>
      <c r="S25" s="94"/>
      <c r="T25" s="94"/>
      <c r="U25" s="98"/>
      <c r="V25" s="97"/>
      <c r="W25" s="94"/>
      <c r="X25" s="94"/>
      <c r="Y25" s="94"/>
      <c r="Z25" s="94"/>
      <c r="AA25" s="94"/>
      <c r="AB25" s="98"/>
      <c r="AC25" s="298"/>
      <c r="AD25" s="295"/>
      <c r="AE25" s="292"/>
      <c r="AF25" s="289"/>
    </row>
    <row r="26" spans="2:32" ht="12.75" customHeight="1" thickBot="1" x14ac:dyDescent="0.25">
      <c r="B26" s="5">
        <v>222</v>
      </c>
      <c r="C26" s="61" t="s">
        <v>28</v>
      </c>
      <c r="D26" s="146"/>
      <c r="E26" s="146"/>
      <c r="F26" s="147"/>
      <c r="G26" s="203">
        <v>2</v>
      </c>
      <c r="H26" s="204">
        <v>11</v>
      </c>
      <c r="I26" s="204">
        <v>20</v>
      </c>
      <c r="J26" s="204">
        <v>29</v>
      </c>
      <c r="K26" s="204">
        <v>38</v>
      </c>
      <c r="L26" s="204">
        <v>47</v>
      </c>
      <c r="M26" s="204">
        <v>56</v>
      </c>
      <c r="N26" s="205">
        <v>64</v>
      </c>
      <c r="O26" s="206">
        <v>71</v>
      </c>
      <c r="P26" s="204">
        <v>78</v>
      </c>
      <c r="Q26" s="204">
        <v>85</v>
      </c>
      <c r="R26" s="204">
        <v>99</v>
      </c>
      <c r="S26" s="204">
        <v>99</v>
      </c>
      <c r="T26" s="204">
        <v>106</v>
      </c>
      <c r="U26" s="208">
        <v>113</v>
      </c>
      <c r="V26" s="207">
        <v>4</v>
      </c>
      <c r="W26" s="204">
        <v>7</v>
      </c>
      <c r="X26" s="204">
        <v>10</v>
      </c>
      <c r="Y26" s="204">
        <v>13</v>
      </c>
      <c r="Z26" s="204">
        <v>18</v>
      </c>
      <c r="AA26" s="204">
        <v>23</v>
      </c>
      <c r="AB26" s="208">
        <v>28</v>
      </c>
      <c r="AC26" s="299"/>
      <c r="AD26" s="296"/>
      <c r="AE26" s="293"/>
      <c r="AF26" s="290"/>
    </row>
    <row r="27" spans="2:32" ht="13.5" customHeight="1" x14ac:dyDescent="0.2">
      <c r="B27" s="7">
        <v>223</v>
      </c>
      <c r="C27" s="11" t="s">
        <v>47</v>
      </c>
      <c r="D27" s="149" t="s">
        <v>48</v>
      </c>
      <c r="E27" s="149" t="s">
        <v>49</v>
      </c>
      <c r="F27" s="148"/>
      <c r="G27" s="91"/>
      <c r="H27" s="87"/>
      <c r="I27" s="87"/>
      <c r="J27" s="87"/>
      <c r="K27" s="87"/>
      <c r="L27" s="87"/>
      <c r="M27" s="87"/>
      <c r="N27" s="88"/>
      <c r="O27" s="86"/>
      <c r="P27" s="87"/>
      <c r="Q27" s="87"/>
      <c r="R27" s="87"/>
      <c r="S27" s="87"/>
      <c r="T27" s="87"/>
      <c r="U27" s="90"/>
      <c r="V27" s="89"/>
      <c r="W27" s="87"/>
      <c r="X27" s="87"/>
      <c r="Y27" s="87"/>
      <c r="Z27" s="87"/>
      <c r="AA27" s="87"/>
      <c r="AB27" s="90"/>
      <c r="AC27" s="297">
        <v>3</v>
      </c>
      <c r="AD27" s="303" t="s">
        <v>334</v>
      </c>
      <c r="AE27" s="300"/>
      <c r="AF27" s="288">
        <f>COUNTIFS(G36:AB36,"&gt;0")</f>
        <v>11</v>
      </c>
    </row>
    <row r="28" spans="2:32" x14ac:dyDescent="0.2">
      <c r="B28" s="4">
        <v>224</v>
      </c>
      <c r="C28" s="1" t="s">
        <v>50</v>
      </c>
      <c r="D28" s="142" t="s">
        <v>48</v>
      </c>
      <c r="E28" s="142" t="s">
        <v>49</v>
      </c>
      <c r="F28" s="143"/>
      <c r="G28" s="71"/>
      <c r="H28" s="72"/>
      <c r="I28" s="72"/>
      <c r="J28" s="72"/>
      <c r="K28" s="72"/>
      <c r="L28" s="72"/>
      <c r="M28" s="72"/>
      <c r="N28" s="73"/>
      <c r="O28" s="74"/>
      <c r="P28" s="72"/>
      <c r="Q28" s="72"/>
      <c r="R28" s="72"/>
      <c r="S28" s="72"/>
      <c r="T28" s="72"/>
      <c r="U28" s="76"/>
      <c r="V28" s="75"/>
      <c r="W28" s="72"/>
      <c r="X28" s="72"/>
      <c r="Y28" s="72"/>
      <c r="Z28" s="72"/>
      <c r="AA28" s="72"/>
      <c r="AB28" s="76"/>
      <c r="AC28" s="298"/>
      <c r="AD28" s="304"/>
      <c r="AE28" s="301"/>
      <c r="AF28" s="289"/>
    </row>
    <row r="29" spans="2:32" x14ac:dyDescent="0.2">
      <c r="B29" s="4">
        <v>225</v>
      </c>
      <c r="C29" s="1" t="s">
        <v>51</v>
      </c>
      <c r="D29" s="142" t="s">
        <v>48</v>
      </c>
      <c r="E29" s="142" t="s">
        <v>49</v>
      </c>
      <c r="F29" s="143"/>
      <c r="G29" s="71"/>
      <c r="H29" s="72"/>
      <c r="I29" s="72"/>
      <c r="J29" s="72"/>
      <c r="K29" s="72"/>
      <c r="L29" s="72"/>
      <c r="M29" s="72"/>
      <c r="N29" s="73"/>
      <c r="O29" s="74"/>
      <c r="P29" s="72"/>
      <c r="Q29" s="72"/>
      <c r="R29" s="72"/>
      <c r="S29" s="72"/>
      <c r="T29" s="72"/>
      <c r="U29" s="76"/>
      <c r="V29" s="75"/>
      <c r="W29" s="72"/>
      <c r="X29" s="72"/>
      <c r="Y29" s="72"/>
      <c r="Z29" s="72"/>
      <c r="AA29" s="72"/>
      <c r="AB29" s="76"/>
      <c r="AC29" s="298"/>
      <c r="AD29" s="304"/>
      <c r="AE29" s="301"/>
      <c r="AF29" s="289"/>
    </row>
    <row r="30" spans="2:32" x14ac:dyDescent="0.2">
      <c r="B30" s="4">
        <v>226</v>
      </c>
      <c r="C30" s="1" t="s">
        <v>52</v>
      </c>
      <c r="D30" s="142" t="s">
        <v>48</v>
      </c>
      <c r="E30" s="142" t="s">
        <v>49</v>
      </c>
      <c r="F30" s="143"/>
      <c r="G30" s="71"/>
      <c r="H30" s="72"/>
      <c r="I30" s="72"/>
      <c r="J30" s="72"/>
      <c r="K30" s="72"/>
      <c r="L30" s="72"/>
      <c r="M30" s="72"/>
      <c r="N30" s="73"/>
      <c r="O30" s="74"/>
      <c r="P30" s="72"/>
      <c r="Q30" s="72"/>
      <c r="R30" s="72"/>
      <c r="S30" s="72"/>
      <c r="T30" s="72"/>
      <c r="U30" s="76"/>
      <c r="V30" s="75"/>
      <c r="W30" s="72"/>
      <c r="X30" s="72"/>
      <c r="Y30" s="72"/>
      <c r="Z30" s="72"/>
      <c r="AA30" s="72"/>
      <c r="AB30" s="76"/>
      <c r="AC30" s="298"/>
      <c r="AD30" s="304"/>
      <c r="AE30" s="301"/>
      <c r="AF30" s="289"/>
    </row>
    <row r="31" spans="2:32" x14ac:dyDescent="0.2">
      <c r="B31" s="4">
        <v>227</v>
      </c>
      <c r="C31" s="2" t="s">
        <v>53</v>
      </c>
      <c r="D31" s="144" t="s">
        <v>48</v>
      </c>
      <c r="E31" s="144" t="s">
        <v>49</v>
      </c>
      <c r="F31" s="6" t="s">
        <v>175</v>
      </c>
      <c r="G31" s="74"/>
      <c r="H31" s="72"/>
      <c r="I31" s="78">
        <v>21</v>
      </c>
      <c r="J31" s="72"/>
      <c r="K31" s="78">
        <v>35</v>
      </c>
      <c r="L31" s="72"/>
      <c r="M31" s="78">
        <v>49</v>
      </c>
      <c r="N31" s="73"/>
      <c r="O31" s="74"/>
      <c r="P31" s="72"/>
      <c r="Q31" s="72"/>
      <c r="R31" s="72"/>
      <c r="S31" s="72"/>
      <c r="T31" s="72"/>
      <c r="U31" s="76"/>
      <c r="V31" s="75"/>
      <c r="W31" s="72"/>
      <c r="X31" s="72"/>
      <c r="Y31" s="72"/>
      <c r="Z31" s="72"/>
      <c r="AA31" s="72"/>
      <c r="AB31" s="76"/>
      <c r="AC31" s="298"/>
      <c r="AD31" s="304"/>
      <c r="AE31" s="301"/>
      <c r="AF31" s="289"/>
    </row>
    <row r="32" spans="2:32" x14ac:dyDescent="0.2">
      <c r="B32" s="4">
        <v>228</v>
      </c>
      <c r="C32" s="2" t="s">
        <v>54</v>
      </c>
      <c r="D32" s="144" t="s">
        <v>48</v>
      </c>
      <c r="E32" s="144" t="s">
        <v>49</v>
      </c>
      <c r="F32" s="6" t="s">
        <v>175</v>
      </c>
      <c r="G32" s="91"/>
      <c r="H32" s="87"/>
      <c r="I32" s="87"/>
      <c r="J32" s="87"/>
      <c r="K32" s="87"/>
      <c r="L32" s="87"/>
      <c r="M32" s="87"/>
      <c r="N32" s="88"/>
      <c r="O32" s="86"/>
      <c r="P32" s="87"/>
      <c r="Q32" s="87"/>
      <c r="R32" s="87">
        <v>94</v>
      </c>
      <c r="S32" s="87">
        <v>112</v>
      </c>
      <c r="T32" s="87">
        <v>120</v>
      </c>
      <c r="U32" s="90"/>
      <c r="V32" s="89"/>
      <c r="W32" s="87"/>
      <c r="X32" s="87"/>
      <c r="Y32" s="87"/>
      <c r="Z32" s="87"/>
      <c r="AA32" s="87"/>
      <c r="AB32" s="90"/>
      <c r="AC32" s="298"/>
      <c r="AD32" s="304"/>
      <c r="AE32" s="301"/>
      <c r="AF32" s="289"/>
    </row>
    <row r="33" spans="2:32" x14ac:dyDescent="0.2">
      <c r="B33" s="4">
        <v>229</v>
      </c>
      <c r="C33" s="2" t="s">
        <v>55</v>
      </c>
      <c r="D33" s="144" t="s">
        <v>48</v>
      </c>
      <c r="E33" s="144" t="s">
        <v>49</v>
      </c>
      <c r="F33" s="6" t="s">
        <v>175</v>
      </c>
      <c r="G33" s="71"/>
      <c r="H33" s="72"/>
      <c r="I33" s="72"/>
      <c r="J33" s="78">
        <v>28</v>
      </c>
      <c r="K33" s="72"/>
      <c r="L33" s="78">
        <v>42</v>
      </c>
      <c r="M33" s="72"/>
      <c r="N33" s="129">
        <v>58</v>
      </c>
      <c r="O33" s="74"/>
      <c r="P33" s="72"/>
      <c r="Q33" s="72">
        <v>85</v>
      </c>
      <c r="R33" s="72"/>
      <c r="S33" s="72"/>
      <c r="T33" s="72"/>
      <c r="U33" s="76"/>
      <c r="V33" s="75"/>
      <c r="W33" s="72"/>
      <c r="X33" s="72"/>
      <c r="Y33" s="72"/>
      <c r="Z33" s="72"/>
      <c r="AA33" s="72"/>
      <c r="AB33" s="76"/>
      <c r="AC33" s="298"/>
      <c r="AD33" s="304"/>
      <c r="AE33" s="301"/>
      <c r="AF33" s="289"/>
    </row>
    <row r="34" spans="2:32" x14ac:dyDescent="0.2">
      <c r="B34" s="4">
        <v>230</v>
      </c>
      <c r="C34" s="2" t="s">
        <v>56</v>
      </c>
      <c r="D34" s="144" t="s">
        <v>48</v>
      </c>
      <c r="E34" s="144" t="s">
        <v>49</v>
      </c>
      <c r="F34" s="6" t="s">
        <v>175</v>
      </c>
      <c r="G34" s="71"/>
      <c r="H34" s="72"/>
      <c r="I34" s="72"/>
      <c r="J34" s="72"/>
      <c r="K34" s="72"/>
      <c r="L34" s="72"/>
      <c r="M34" s="72"/>
      <c r="N34" s="73"/>
      <c r="O34" s="74"/>
      <c r="P34" s="72"/>
      <c r="Q34" s="72"/>
      <c r="R34" s="72"/>
      <c r="S34" s="72"/>
      <c r="T34" s="72"/>
      <c r="U34" s="76"/>
      <c r="V34" s="75">
        <v>1</v>
      </c>
      <c r="W34" s="72"/>
      <c r="X34" s="72"/>
      <c r="Y34" s="72"/>
      <c r="Z34" s="72"/>
      <c r="AA34" s="72"/>
      <c r="AB34" s="76"/>
      <c r="AC34" s="298"/>
      <c r="AD34" s="304"/>
      <c r="AE34" s="301"/>
      <c r="AF34" s="289"/>
    </row>
    <row r="35" spans="2:32" x14ac:dyDescent="0.2">
      <c r="B35" s="8">
        <v>231</v>
      </c>
      <c r="C35" s="10" t="s">
        <v>57</v>
      </c>
      <c r="D35" s="145" t="s">
        <v>48</v>
      </c>
      <c r="E35" s="145" t="s">
        <v>49</v>
      </c>
      <c r="F35" s="9" t="s">
        <v>175</v>
      </c>
      <c r="G35" s="92"/>
      <c r="H35" s="81"/>
      <c r="I35" s="81"/>
      <c r="J35" s="81"/>
      <c r="K35" s="81"/>
      <c r="L35" s="81"/>
      <c r="M35" s="81"/>
      <c r="N35" s="82"/>
      <c r="O35" s="83"/>
      <c r="P35" s="81"/>
      <c r="Q35" s="81"/>
      <c r="R35" s="81"/>
      <c r="S35" s="81"/>
      <c r="T35" s="81"/>
      <c r="U35" s="85"/>
      <c r="V35" s="84"/>
      <c r="W35" s="81"/>
      <c r="X35" s="81"/>
      <c r="Y35" s="81"/>
      <c r="Z35" s="81"/>
      <c r="AA35" s="81"/>
      <c r="AB35" s="85"/>
      <c r="AC35" s="298"/>
      <c r="AD35" s="304"/>
      <c r="AE35" s="301"/>
      <c r="AF35" s="289"/>
    </row>
    <row r="36" spans="2:32" ht="13.5" thickBot="1" x14ac:dyDescent="0.25">
      <c r="B36" s="5"/>
      <c r="C36" s="62" t="s">
        <v>28</v>
      </c>
      <c r="D36" s="146"/>
      <c r="E36" s="146"/>
      <c r="F36" s="147"/>
      <c r="G36" s="203"/>
      <c r="H36" s="204"/>
      <c r="I36" s="204">
        <v>21</v>
      </c>
      <c r="J36" s="204">
        <v>28</v>
      </c>
      <c r="K36" s="204">
        <v>35</v>
      </c>
      <c r="L36" s="204">
        <v>42</v>
      </c>
      <c r="M36" s="204">
        <v>49</v>
      </c>
      <c r="N36" s="205">
        <v>58</v>
      </c>
      <c r="O36" s="206"/>
      <c r="P36" s="204"/>
      <c r="Q36" s="204">
        <v>85</v>
      </c>
      <c r="R36" s="204">
        <v>94</v>
      </c>
      <c r="S36" s="204">
        <v>112</v>
      </c>
      <c r="T36" s="204">
        <v>120</v>
      </c>
      <c r="U36" s="208"/>
      <c r="V36" s="207">
        <v>1</v>
      </c>
      <c r="W36" s="204"/>
      <c r="X36" s="204"/>
      <c r="Y36" s="204"/>
      <c r="Z36" s="204"/>
      <c r="AA36" s="204"/>
      <c r="AB36" s="208"/>
      <c r="AC36" s="299"/>
      <c r="AD36" s="305"/>
      <c r="AE36" s="302"/>
      <c r="AF36" s="290"/>
    </row>
    <row r="37" spans="2:32" ht="15" customHeight="1" x14ac:dyDescent="0.2">
      <c r="B37" s="3">
        <v>232</v>
      </c>
      <c r="C37" s="13" t="s">
        <v>58</v>
      </c>
      <c r="D37" s="140" t="s">
        <v>59</v>
      </c>
      <c r="E37" s="140" t="s">
        <v>15</v>
      </c>
      <c r="F37" s="141"/>
      <c r="G37" s="65"/>
      <c r="H37" s="66"/>
      <c r="I37" s="66"/>
      <c r="J37" s="66"/>
      <c r="K37" s="66"/>
      <c r="L37" s="66"/>
      <c r="M37" s="66"/>
      <c r="N37" s="67"/>
      <c r="O37" s="68"/>
      <c r="P37" s="66"/>
      <c r="Q37" s="66"/>
      <c r="R37" s="66"/>
      <c r="S37" s="66"/>
      <c r="T37" s="66"/>
      <c r="U37" s="70"/>
      <c r="V37" s="69"/>
      <c r="W37" s="66"/>
      <c r="X37" s="66"/>
      <c r="Y37" s="66"/>
      <c r="Z37" s="66"/>
      <c r="AA37" s="66"/>
      <c r="AB37" s="70"/>
      <c r="AC37" s="297">
        <v>7</v>
      </c>
      <c r="AD37" s="294">
        <v>5</v>
      </c>
      <c r="AE37" s="291">
        <v>7</v>
      </c>
      <c r="AF37" s="288">
        <f>COUNTIFS(G42:AB42,"&gt;0")</f>
        <v>22</v>
      </c>
    </row>
    <row r="38" spans="2:32" x14ac:dyDescent="0.2">
      <c r="B38" s="7">
        <v>233</v>
      </c>
      <c r="C38" s="149" t="s">
        <v>60</v>
      </c>
      <c r="D38" s="149" t="s">
        <v>59</v>
      </c>
      <c r="E38" s="149" t="s">
        <v>15</v>
      </c>
      <c r="F38" s="148"/>
      <c r="G38" s="91"/>
      <c r="H38" s="87"/>
      <c r="I38" s="87"/>
      <c r="J38" s="87"/>
      <c r="K38" s="87"/>
      <c r="L38" s="87"/>
      <c r="M38" s="87"/>
      <c r="N38" s="88"/>
      <c r="O38" s="86"/>
      <c r="P38" s="87"/>
      <c r="Q38" s="87"/>
      <c r="R38" s="87"/>
      <c r="S38" s="87"/>
      <c r="T38" s="87"/>
      <c r="U38" s="90"/>
      <c r="V38" s="89"/>
      <c r="W38" s="87"/>
      <c r="X38" s="87"/>
      <c r="Y38" s="87"/>
      <c r="Z38" s="87"/>
      <c r="AA38" s="87"/>
      <c r="AB38" s="90"/>
      <c r="AC38" s="298"/>
      <c r="AD38" s="295"/>
      <c r="AE38" s="292"/>
      <c r="AF38" s="289"/>
    </row>
    <row r="39" spans="2:32" x14ac:dyDescent="0.2">
      <c r="B39" s="4">
        <v>234</v>
      </c>
      <c r="C39" s="142" t="s">
        <v>323</v>
      </c>
      <c r="D39" s="142" t="s">
        <v>59</v>
      </c>
      <c r="E39" s="142" t="s">
        <v>15</v>
      </c>
      <c r="F39" s="143"/>
      <c r="G39" s="71"/>
      <c r="H39" s="72"/>
      <c r="I39" s="72"/>
      <c r="J39" s="72"/>
      <c r="K39" s="72"/>
      <c r="L39" s="72"/>
      <c r="M39" s="72"/>
      <c r="N39" s="73"/>
      <c r="O39" s="74"/>
      <c r="P39" s="72"/>
      <c r="Q39" s="72"/>
      <c r="R39" s="72"/>
      <c r="S39" s="72"/>
      <c r="T39" s="72"/>
      <c r="U39" s="76"/>
      <c r="V39" s="75"/>
      <c r="W39" s="72"/>
      <c r="X39" s="72"/>
      <c r="Y39" s="72"/>
      <c r="Z39" s="72"/>
      <c r="AA39" s="72"/>
      <c r="AB39" s="76"/>
      <c r="AC39" s="298"/>
      <c r="AD39" s="295"/>
      <c r="AE39" s="292"/>
      <c r="AF39" s="289"/>
    </row>
    <row r="40" spans="2:32" x14ac:dyDescent="0.2">
      <c r="B40" s="4">
        <v>235</v>
      </c>
      <c r="C40" s="144" t="s">
        <v>61</v>
      </c>
      <c r="D40" s="144" t="s">
        <v>62</v>
      </c>
      <c r="E40" s="144" t="s">
        <v>15</v>
      </c>
      <c r="F40" s="6" t="s">
        <v>175</v>
      </c>
      <c r="G40" s="77">
        <v>3</v>
      </c>
      <c r="H40" s="78">
        <v>10</v>
      </c>
      <c r="I40" s="78">
        <v>17</v>
      </c>
      <c r="J40" s="78">
        <v>26</v>
      </c>
      <c r="K40" s="78">
        <v>35</v>
      </c>
      <c r="L40" s="78">
        <v>44</v>
      </c>
      <c r="M40" s="72"/>
      <c r="N40" s="129">
        <v>62</v>
      </c>
      <c r="O40" s="122">
        <v>71</v>
      </c>
      <c r="P40" s="78">
        <v>80</v>
      </c>
      <c r="Q40" s="78">
        <v>88</v>
      </c>
      <c r="R40" s="78">
        <v>95</v>
      </c>
      <c r="S40" s="78">
        <v>102</v>
      </c>
      <c r="T40" s="78">
        <v>109</v>
      </c>
      <c r="U40" s="240">
        <v>116</v>
      </c>
      <c r="V40" s="75">
        <v>4</v>
      </c>
      <c r="W40" s="72">
        <v>8</v>
      </c>
      <c r="X40" s="72">
        <v>11</v>
      </c>
      <c r="Y40" s="72">
        <v>14</v>
      </c>
      <c r="Z40" s="72">
        <v>17</v>
      </c>
      <c r="AA40" s="72">
        <v>22</v>
      </c>
      <c r="AB40" s="76">
        <v>27</v>
      </c>
      <c r="AC40" s="298"/>
      <c r="AD40" s="295"/>
      <c r="AE40" s="292"/>
      <c r="AF40" s="289"/>
    </row>
    <row r="41" spans="2:32" x14ac:dyDescent="0.2">
      <c r="B41" s="8">
        <v>236</v>
      </c>
      <c r="C41" s="145" t="s">
        <v>63</v>
      </c>
      <c r="D41" s="145" t="s">
        <v>62</v>
      </c>
      <c r="E41" s="145" t="s">
        <v>15</v>
      </c>
      <c r="F41" s="9" t="s">
        <v>175</v>
      </c>
      <c r="G41" s="79">
        <v>3</v>
      </c>
      <c r="H41" s="80">
        <v>10</v>
      </c>
      <c r="I41" s="80">
        <v>17</v>
      </c>
      <c r="J41" s="80">
        <v>26</v>
      </c>
      <c r="K41" s="80">
        <v>35</v>
      </c>
      <c r="L41" s="80">
        <v>44</v>
      </c>
      <c r="M41" s="80">
        <v>53</v>
      </c>
      <c r="N41" s="197">
        <v>62</v>
      </c>
      <c r="O41" s="122">
        <v>71</v>
      </c>
      <c r="P41" s="78">
        <v>80</v>
      </c>
      <c r="Q41" s="78">
        <v>88</v>
      </c>
      <c r="R41" s="78">
        <v>95</v>
      </c>
      <c r="S41" s="78">
        <v>102</v>
      </c>
      <c r="T41" s="78">
        <v>109</v>
      </c>
      <c r="U41" s="241">
        <v>116</v>
      </c>
      <c r="V41" s="84">
        <v>4</v>
      </c>
      <c r="W41" s="81">
        <v>8</v>
      </c>
      <c r="X41" s="81">
        <v>11</v>
      </c>
      <c r="Y41" s="81">
        <v>14</v>
      </c>
      <c r="Z41" s="81">
        <v>17</v>
      </c>
      <c r="AA41" s="81">
        <v>22</v>
      </c>
      <c r="AB41" s="85">
        <v>27</v>
      </c>
      <c r="AC41" s="298"/>
      <c r="AD41" s="295"/>
      <c r="AE41" s="292"/>
      <c r="AF41" s="289"/>
    </row>
    <row r="42" spans="2:32" ht="13.5" thickBot="1" x14ac:dyDescent="0.25">
      <c r="B42" s="5">
        <v>237</v>
      </c>
      <c r="C42" s="146" t="s">
        <v>28</v>
      </c>
      <c r="D42" s="146"/>
      <c r="E42" s="146"/>
      <c r="F42" s="147"/>
      <c r="G42" s="203">
        <v>3</v>
      </c>
      <c r="H42" s="204">
        <v>10</v>
      </c>
      <c r="I42" s="204">
        <v>17</v>
      </c>
      <c r="J42" s="204">
        <v>26</v>
      </c>
      <c r="K42" s="204">
        <v>35</v>
      </c>
      <c r="L42" s="204">
        <v>44</v>
      </c>
      <c r="M42" s="204">
        <v>53</v>
      </c>
      <c r="N42" s="205">
        <v>62</v>
      </c>
      <c r="O42" s="206">
        <v>71</v>
      </c>
      <c r="P42" s="204">
        <v>80</v>
      </c>
      <c r="Q42" s="204">
        <v>88</v>
      </c>
      <c r="R42" s="204">
        <v>95</v>
      </c>
      <c r="S42" s="204">
        <v>102</v>
      </c>
      <c r="T42" s="204">
        <v>109</v>
      </c>
      <c r="U42" s="208">
        <v>116</v>
      </c>
      <c r="V42" s="207">
        <v>4</v>
      </c>
      <c r="W42" s="204">
        <v>8</v>
      </c>
      <c r="X42" s="204">
        <v>11</v>
      </c>
      <c r="Y42" s="204">
        <v>14</v>
      </c>
      <c r="Z42" s="204">
        <v>17</v>
      </c>
      <c r="AA42" s="204">
        <v>22</v>
      </c>
      <c r="AB42" s="208">
        <v>27</v>
      </c>
      <c r="AC42" s="299"/>
      <c r="AD42" s="296"/>
      <c r="AE42" s="293"/>
      <c r="AF42" s="290"/>
    </row>
    <row r="43" spans="2:32" ht="15" customHeight="1" x14ac:dyDescent="0.2">
      <c r="B43" s="7">
        <v>238</v>
      </c>
      <c r="C43" s="155" t="s">
        <v>64</v>
      </c>
      <c r="D43" s="155" t="s">
        <v>65</v>
      </c>
      <c r="E43" s="271" t="s">
        <v>5</v>
      </c>
      <c r="F43" s="272" t="s">
        <v>175</v>
      </c>
      <c r="G43" s="91"/>
      <c r="H43" s="87"/>
      <c r="I43" s="87"/>
      <c r="J43" s="87"/>
      <c r="K43" s="87"/>
      <c r="L43" s="87"/>
      <c r="M43" s="87"/>
      <c r="N43" s="88"/>
      <c r="O43" s="86"/>
      <c r="P43" s="87"/>
      <c r="Q43" s="87"/>
      <c r="R43" s="87"/>
      <c r="S43" s="87"/>
      <c r="T43" s="87"/>
      <c r="U43" s="90"/>
      <c r="V43" s="89"/>
      <c r="W43" s="87"/>
      <c r="X43" s="87"/>
      <c r="Y43" s="87">
        <v>13</v>
      </c>
      <c r="Z43" s="87"/>
      <c r="AA43" s="87"/>
      <c r="AB43" s="90">
        <v>28</v>
      </c>
      <c r="AC43" s="297">
        <v>3</v>
      </c>
      <c r="AD43" s="294">
        <v>3</v>
      </c>
      <c r="AE43" s="291">
        <v>3</v>
      </c>
      <c r="AF43" s="288">
        <f>COUNTIFS(G49:AB49,"&gt;0")</f>
        <v>21</v>
      </c>
    </row>
    <row r="44" spans="2:32" x14ac:dyDescent="0.2">
      <c r="B44" s="4">
        <v>239</v>
      </c>
      <c r="C44" s="142" t="s">
        <v>66</v>
      </c>
      <c r="D44" s="142" t="s">
        <v>65</v>
      </c>
      <c r="E44" s="1" t="s">
        <v>5</v>
      </c>
      <c r="F44" s="143"/>
      <c r="G44" s="71"/>
      <c r="H44" s="72"/>
      <c r="I44" s="72"/>
      <c r="J44" s="72"/>
      <c r="K44" s="72"/>
      <c r="L44" s="72"/>
      <c r="M44" s="72"/>
      <c r="N44" s="73"/>
      <c r="O44" s="74"/>
      <c r="P44" s="72"/>
      <c r="Q44" s="72"/>
      <c r="R44" s="72"/>
      <c r="S44" s="72"/>
      <c r="T44" s="72"/>
      <c r="U44" s="76"/>
      <c r="V44" s="75"/>
      <c r="W44" s="72"/>
      <c r="X44" s="72"/>
      <c r="Y44" s="72"/>
      <c r="Z44" s="72"/>
      <c r="AA44" s="72"/>
      <c r="AB44" s="76"/>
      <c r="AC44" s="298"/>
      <c r="AD44" s="295"/>
      <c r="AE44" s="292"/>
      <c r="AF44" s="289"/>
    </row>
    <row r="45" spans="2:32" x14ac:dyDescent="0.2">
      <c r="B45" s="4">
        <v>240</v>
      </c>
      <c r="C45" s="142" t="s">
        <v>67</v>
      </c>
      <c r="D45" s="142" t="s">
        <v>65</v>
      </c>
      <c r="E45" s="1" t="s">
        <v>5</v>
      </c>
      <c r="F45" s="143"/>
      <c r="G45" s="71"/>
      <c r="H45" s="72"/>
      <c r="I45" s="72"/>
      <c r="J45" s="72"/>
      <c r="K45" s="72"/>
      <c r="L45" s="72"/>
      <c r="M45" s="72"/>
      <c r="N45" s="73"/>
      <c r="O45" s="74"/>
      <c r="P45" s="72"/>
      <c r="Q45" s="72"/>
      <c r="R45" s="72"/>
      <c r="S45" s="72"/>
      <c r="T45" s="72"/>
      <c r="U45" s="76"/>
      <c r="V45" s="75"/>
      <c r="W45" s="72"/>
      <c r="X45" s="72"/>
      <c r="Y45" s="72"/>
      <c r="Z45" s="72"/>
      <c r="AA45" s="72"/>
      <c r="AB45" s="76"/>
      <c r="AC45" s="298"/>
      <c r="AD45" s="295"/>
      <c r="AE45" s="292"/>
      <c r="AF45" s="289"/>
    </row>
    <row r="46" spans="2:32" x14ac:dyDescent="0.2">
      <c r="B46" s="4">
        <v>241</v>
      </c>
      <c r="C46" s="144" t="s">
        <v>68</v>
      </c>
      <c r="D46" s="144" t="s">
        <v>65</v>
      </c>
      <c r="E46" s="2" t="s">
        <v>5</v>
      </c>
      <c r="F46" s="6" t="s">
        <v>175</v>
      </c>
      <c r="G46" s="71"/>
      <c r="H46" s="72"/>
      <c r="I46" s="72"/>
      <c r="J46" s="72"/>
      <c r="K46" s="72"/>
      <c r="L46" s="72"/>
      <c r="M46" s="72"/>
      <c r="N46" s="73"/>
      <c r="O46" s="74"/>
      <c r="P46" s="72"/>
      <c r="Q46" s="72"/>
      <c r="R46" s="72"/>
      <c r="S46" s="72"/>
      <c r="T46" s="72"/>
      <c r="U46" s="76"/>
      <c r="V46" s="75"/>
      <c r="W46" s="72"/>
      <c r="X46" s="72"/>
      <c r="Y46" s="72"/>
      <c r="Z46" s="72"/>
      <c r="AA46" s="72"/>
      <c r="AB46" s="76"/>
      <c r="AC46" s="298"/>
      <c r="AD46" s="295"/>
      <c r="AE46" s="292"/>
      <c r="AF46" s="289"/>
    </row>
    <row r="47" spans="2:32" x14ac:dyDescent="0.2">
      <c r="B47" s="4">
        <v>242</v>
      </c>
      <c r="C47" s="144" t="s">
        <v>69</v>
      </c>
      <c r="D47" s="144" t="s">
        <v>65</v>
      </c>
      <c r="E47" s="2" t="s">
        <v>5</v>
      </c>
      <c r="F47" s="6" t="s">
        <v>175</v>
      </c>
      <c r="G47" s="71"/>
      <c r="H47" s="72"/>
      <c r="I47" s="78">
        <v>18</v>
      </c>
      <c r="J47" s="72"/>
      <c r="K47" s="72"/>
      <c r="L47" s="78">
        <v>43</v>
      </c>
      <c r="M47" s="78">
        <v>52</v>
      </c>
      <c r="N47" s="73"/>
      <c r="O47" s="74"/>
      <c r="P47" s="72"/>
      <c r="Q47" s="78">
        <v>88</v>
      </c>
      <c r="R47" s="78">
        <v>96</v>
      </c>
      <c r="S47" s="72"/>
      <c r="T47" s="72"/>
      <c r="U47" s="78">
        <v>117</v>
      </c>
      <c r="V47" s="75"/>
      <c r="W47" s="72">
        <v>7</v>
      </c>
      <c r="X47" s="72"/>
      <c r="Y47" s="72"/>
      <c r="Z47" s="72"/>
      <c r="AA47" s="72"/>
      <c r="AB47" s="76"/>
      <c r="AC47" s="298"/>
      <c r="AD47" s="295"/>
      <c r="AE47" s="292"/>
      <c r="AF47" s="289"/>
    </row>
    <row r="48" spans="2:32" x14ac:dyDescent="0.2">
      <c r="B48" s="8">
        <v>243</v>
      </c>
      <c r="C48" s="145" t="s">
        <v>70</v>
      </c>
      <c r="D48" s="145" t="s">
        <v>65</v>
      </c>
      <c r="E48" s="10" t="s">
        <v>5</v>
      </c>
      <c r="F48" s="9" t="s">
        <v>175</v>
      </c>
      <c r="G48" s="79">
        <v>4</v>
      </c>
      <c r="H48" s="80">
        <v>11</v>
      </c>
      <c r="I48" s="80">
        <v>18</v>
      </c>
      <c r="J48" s="80">
        <v>25</v>
      </c>
      <c r="K48" s="80">
        <v>34</v>
      </c>
      <c r="L48" s="80">
        <v>43</v>
      </c>
      <c r="M48" s="80">
        <v>52</v>
      </c>
      <c r="N48" s="82">
        <v>61</v>
      </c>
      <c r="O48" s="78">
        <v>70</v>
      </c>
      <c r="P48" s="78">
        <v>79</v>
      </c>
      <c r="Q48" s="78">
        <v>88</v>
      </c>
      <c r="R48" s="78">
        <v>96</v>
      </c>
      <c r="S48" s="78">
        <v>103</v>
      </c>
      <c r="T48" s="78">
        <v>110</v>
      </c>
      <c r="U48" s="78">
        <v>117</v>
      </c>
      <c r="V48" s="84">
        <v>4</v>
      </c>
      <c r="W48" s="81">
        <v>7</v>
      </c>
      <c r="X48" s="81">
        <v>10</v>
      </c>
      <c r="Y48" s="81">
        <v>13</v>
      </c>
      <c r="Z48" s="81">
        <v>18</v>
      </c>
      <c r="AA48" s="81">
        <v>23</v>
      </c>
      <c r="AB48" s="85">
        <v>28</v>
      </c>
      <c r="AC48" s="298"/>
      <c r="AD48" s="295"/>
      <c r="AE48" s="292"/>
      <c r="AF48" s="289"/>
    </row>
    <row r="49" spans="2:51" ht="13.5" thickBot="1" x14ac:dyDescent="0.25">
      <c r="B49" s="5">
        <v>244</v>
      </c>
      <c r="C49" s="146" t="s">
        <v>28</v>
      </c>
      <c r="D49" s="146"/>
      <c r="E49" s="61"/>
      <c r="F49" s="147"/>
      <c r="G49" s="203">
        <v>4</v>
      </c>
      <c r="H49" s="204">
        <v>11</v>
      </c>
      <c r="I49" s="204">
        <v>18</v>
      </c>
      <c r="J49" s="204">
        <v>25</v>
      </c>
      <c r="K49" s="204">
        <v>34</v>
      </c>
      <c r="L49" s="204">
        <v>43</v>
      </c>
      <c r="M49" s="204">
        <v>52</v>
      </c>
      <c r="N49" s="205">
        <v>61</v>
      </c>
      <c r="O49" s="206"/>
      <c r="P49" s="204">
        <v>79</v>
      </c>
      <c r="Q49" s="204">
        <v>88</v>
      </c>
      <c r="R49" s="204">
        <v>96</v>
      </c>
      <c r="S49" s="204">
        <v>103</v>
      </c>
      <c r="T49" s="204">
        <v>110</v>
      </c>
      <c r="U49" s="208">
        <v>117</v>
      </c>
      <c r="V49" s="207">
        <v>4</v>
      </c>
      <c r="W49" s="204">
        <v>7</v>
      </c>
      <c r="X49" s="204">
        <v>10</v>
      </c>
      <c r="Y49" s="204">
        <v>13</v>
      </c>
      <c r="Z49" s="204">
        <v>18</v>
      </c>
      <c r="AA49" s="204">
        <v>23</v>
      </c>
      <c r="AB49" s="208">
        <v>28</v>
      </c>
      <c r="AC49" s="299"/>
      <c r="AD49" s="296"/>
      <c r="AE49" s="293"/>
      <c r="AF49" s="290"/>
    </row>
    <row r="50" spans="2:51" ht="15" customHeight="1" x14ac:dyDescent="0.2">
      <c r="B50" s="7">
        <v>245</v>
      </c>
      <c r="C50" s="150" t="s">
        <v>71</v>
      </c>
      <c r="D50" s="150" t="s">
        <v>72</v>
      </c>
      <c r="E50" s="150" t="s">
        <v>6</v>
      </c>
      <c r="F50" s="148"/>
      <c r="G50" s="91"/>
      <c r="H50" s="87"/>
      <c r="I50" s="87"/>
      <c r="J50" s="87"/>
      <c r="K50" s="87"/>
      <c r="L50" s="87"/>
      <c r="M50" s="87"/>
      <c r="N50" s="88"/>
      <c r="O50" s="86"/>
      <c r="P50" s="87"/>
      <c r="Q50" s="87"/>
      <c r="R50" s="87"/>
      <c r="S50" s="87"/>
      <c r="T50" s="87"/>
      <c r="U50" s="90"/>
      <c r="V50" s="89"/>
      <c r="W50" s="87"/>
      <c r="X50" s="87"/>
      <c r="Y50" s="87"/>
      <c r="Z50" s="87"/>
      <c r="AA50" s="87"/>
      <c r="AB50" s="90"/>
      <c r="AC50" s="297">
        <v>3</v>
      </c>
      <c r="AD50" s="294">
        <v>3</v>
      </c>
      <c r="AE50" s="291">
        <v>3</v>
      </c>
      <c r="AF50" s="288">
        <f>COUNTIFS(G60:AB60,"&gt;0")</f>
        <v>17</v>
      </c>
    </row>
    <row r="51" spans="2:51" x14ac:dyDescent="0.2">
      <c r="B51" s="4">
        <v>246</v>
      </c>
      <c r="C51" s="151" t="s">
        <v>73</v>
      </c>
      <c r="D51" s="151" t="s">
        <v>72</v>
      </c>
      <c r="E51" s="151" t="s">
        <v>6</v>
      </c>
      <c r="F51" s="143"/>
      <c r="G51" s="71"/>
      <c r="H51" s="72"/>
      <c r="I51" s="72"/>
      <c r="J51" s="72"/>
      <c r="K51" s="72"/>
      <c r="L51" s="72"/>
      <c r="M51" s="72"/>
      <c r="N51" s="73"/>
      <c r="O51" s="74"/>
      <c r="P51" s="72"/>
      <c r="Q51" s="72"/>
      <c r="R51" s="72"/>
      <c r="S51" s="72"/>
      <c r="T51" s="72"/>
      <c r="U51" s="76"/>
      <c r="V51" s="75"/>
      <c r="W51" s="72"/>
      <c r="X51" s="72"/>
      <c r="Y51" s="72"/>
      <c r="Z51" s="72"/>
      <c r="AA51" s="72"/>
      <c r="AB51" s="76"/>
      <c r="AC51" s="298"/>
      <c r="AD51" s="295"/>
      <c r="AE51" s="292"/>
      <c r="AF51" s="289"/>
    </row>
    <row r="52" spans="2:51" x14ac:dyDescent="0.2">
      <c r="B52" s="4">
        <v>247</v>
      </c>
      <c r="C52" s="151" t="s">
        <v>74</v>
      </c>
      <c r="D52" s="151" t="s">
        <v>72</v>
      </c>
      <c r="E52" s="151" t="s">
        <v>6</v>
      </c>
      <c r="F52" s="143"/>
      <c r="G52" s="71"/>
      <c r="H52" s="72"/>
      <c r="I52" s="72"/>
      <c r="J52" s="72"/>
      <c r="K52" s="72"/>
      <c r="L52" s="72"/>
      <c r="M52" s="72"/>
      <c r="N52" s="73"/>
      <c r="O52" s="74"/>
      <c r="P52" s="72"/>
      <c r="Q52" s="72"/>
      <c r="R52" s="72"/>
      <c r="S52" s="72"/>
      <c r="T52" s="72"/>
      <c r="U52" s="76"/>
      <c r="V52" s="75"/>
      <c r="W52" s="72"/>
      <c r="X52" s="72"/>
      <c r="Y52" s="72"/>
      <c r="Z52" s="72"/>
      <c r="AA52" s="72"/>
      <c r="AB52" s="76"/>
      <c r="AC52" s="298"/>
      <c r="AD52" s="295"/>
      <c r="AE52" s="292"/>
      <c r="AF52" s="289"/>
    </row>
    <row r="53" spans="2:51" x14ac:dyDescent="0.2">
      <c r="B53" s="4">
        <v>248</v>
      </c>
      <c r="C53" s="151" t="s">
        <v>75</v>
      </c>
      <c r="D53" s="151" t="s">
        <v>72</v>
      </c>
      <c r="E53" s="151" t="s">
        <v>6</v>
      </c>
      <c r="F53" s="143"/>
      <c r="G53" s="71"/>
      <c r="H53" s="72"/>
      <c r="I53" s="72"/>
      <c r="J53" s="72"/>
      <c r="K53" s="72"/>
      <c r="L53" s="72"/>
      <c r="M53" s="72"/>
      <c r="N53" s="73"/>
      <c r="O53" s="74"/>
      <c r="P53" s="72"/>
      <c r="Q53" s="72"/>
      <c r="R53" s="72"/>
      <c r="S53" s="72"/>
      <c r="T53" s="72"/>
      <c r="U53" s="76"/>
      <c r="V53" s="75"/>
      <c r="W53" s="72"/>
      <c r="X53" s="72"/>
      <c r="Y53" s="72"/>
      <c r="Z53" s="72"/>
      <c r="AA53" s="72"/>
      <c r="AB53" s="76"/>
      <c r="AC53" s="298"/>
      <c r="AD53" s="295"/>
      <c r="AE53" s="292"/>
      <c r="AF53" s="289"/>
    </row>
    <row r="54" spans="2:51" x14ac:dyDescent="0.2">
      <c r="B54" s="4">
        <v>249</v>
      </c>
      <c r="C54" s="151" t="s">
        <v>76</v>
      </c>
      <c r="D54" s="151" t="s">
        <v>72</v>
      </c>
      <c r="E54" s="151" t="s">
        <v>6</v>
      </c>
      <c r="F54" s="143"/>
      <c r="G54" s="74"/>
      <c r="H54" s="72"/>
      <c r="I54" s="72"/>
      <c r="J54" s="72"/>
      <c r="K54" s="72"/>
      <c r="L54" s="72"/>
      <c r="M54" s="72"/>
      <c r="N54" s="73"/>
      <c r="O54" s="74"/>
      <c r="P54" s="72"/>
      <c r="Q54" s="72"/>
      <c r="R54" s="72"/>
      <c r="S54" s="72"/>
      <c r="T54" s="72"/>
      <c r="U54" s="76"/>
      <c r="V54" s="75"/>
      <c r="W54" s="72"/>
      <c r="X54" s="72"/>
      <c r="Y54" s="72"/>
      <c r="Z54" s="72"/>
      <c r="AA54" s="72"/>
      <c r="AB54" s="76"/>
      <c r="AC54" s="298"/>
      <c r="AD54" s="295"/>
      <c r="AE54" s="292"/>
      <c r="AF54" s="289"/>
    </row>
    <row r="55" spans="2:51" x14ac:dyDescent="0.2">
      <c r="B55" s="4">
        <v>250</v>
      </c>
      <c r="C55" s="144" t="s">
        <v>77</v>
      </c>
      <c r="D55" s="144" t="s">
        <v>72</v>
      </c>
      <c r="E55" s="144" t="s">
        <v>6</v>
      </c>
      <c r="F55" s="6" t="s">
        <v>175</v>
      </c>
      <c r="G55" s="91"/>
      <c r="H55" s="87"/>
      <c r="I55" s="87"/>
      <c r="J55" s="87"/>
      <c r="K55" s="87"/>
      <c r="L55" s="87"/>
      <c r="M55" s="87"/>
      <c r="N55" s="88"/>
      <c r="O55" s="86"/>
      <c r="P55" s="87"/>
      <c r="Q55" s="87"/>
      <c r="R55" s="87"/>
      <c r="S55" s="87"/>
      <c r="T55" s="87"/>
      <c r="U55" s="90"/>
      <c r="V55" s="89"/>
      <c r="W55" s="87"/>
      <c r="X55" s="87"/>
      <c r="Y55" s="87"/>
      <c r="Z55" s="87"/>
      <c r="AA55" s="87"/>
      <c r="AB55" s="90"/>
      <c r="AC55" s="298"/>
      <c r="AD55" s="295"/>
      <c r="AE55" s="292"/>
      <c r="AF55" s="289"/>
    </row>
    <row r="56" spans="2:51" x14ac:dyDescent="0.2">
      <c r="B56" s="4">
        <v>251</v>
      </c>
      <c r="C56" s="144" t="s">
        <v>78</v>
      </c>
      <c r="D56" s="144" t="s">
        <v>72</v>
      </c>
      <c r="E56" s="144" t="s">
        <v>6</v>
      </c>
      <c r="F56" s="6" t="s">
        <v>175</v>
      </c>
      <c r="G56" s="77">
        <v>6</v>
      </c>
      <c r="H56" s="78">
        <v>13</v>
      </c>
      <c r="I56" s="72"/>
      <c r="J56" s="72"/>
      <c r="K56" s="72"/>
      <c r="L56" s="78">
        <v>50</v>
      </c>
      <c r="M56" s="72"/>
      <c r="N56" s="73"/>
      <c r="O56" s="122">
        <v>68</v>
      </c>
      <c r="P56" s="72"/>
      <c r="Q56" s="78">
        <v>95</v>
      </c>
      <c r="R56" s="78">
        <v>104</v>
      </c>
      <c r="S56" s="72"/>
      <c r="T56" s="72"/>
      <c r="U56" s="76"/>
      <c r="V56" s="75"/>
      <c r="W56" s="72"/>
      <c r="X56" s="72">
        <v>9</v>
      </c>
      <c r="Y56" s="72"/>
      <c r="Z56" s="72">
        <v>17</v>
      </c>
      <c r="AA56" s="72"/>
      <c r="AB56" s="76">
        <v>25</v>
      </c>
      <c r="AC56" s="298"/>
      <c r="AD56" s="295"/>
      <c r="AE56" s="292"/>
      <c r="AF56" s="289"/>
    </row>
    <row r="57" spans="2:51" x14ac:dyDescent="0.2">
      <c r="B57" s="4">
        <v>252</v>
      </c>
      <c r="C57" s="144" t="s">
        <v>79</v>
      </c>
      <c r="D57" s="144" t="s">
        <v>72</v>
      </c>
      <c r="E57" s="144" t="s">
        <v>6</v>
      </c>
      <c r="F57" s="6" t="s">
        <v>175</v>
      </c>
      <c r="G57" s="71"/>
      <c r="H57" s="72"/>
      <c r="I57" s="72"/>
      <c r="J57" s="72"/>
      <c r="K57" s="72"/>
      <c r="L57" s="72"/>
      <c r="M57" s="72"/>
      <c r="N57" s="73"/>
      <c r="O57" s="74"/>
      <c r="P57" s="72"/>
      <c r="Q57" s="72"/>
      <c r="R57" s="72"/>
      <c r="S57" s="72"/>
      <c r="T57" s="72"/>
      <c r="U57" s="76"/>
      <c r="V57" s="75"/>
      <c r="W57" s="72"/>
      <c r="X57" s="72"/>
      <c r="Y57" s="72"/>
      <c r="Z57" s="72"/>
      <c r="AA57" s="72"/>
      <c r="AB57" s="76"/>
      <c r="AC57" s="298"/>
      <c r="AD57" s="295"/>
      <c r="AE57" s="292"/>
      <c r="AF57" s="289"/>
    </row>
    <row r="58" spans="2:51" x14ac:dyDescent="0.2">
      <c r="B58" s="4">
        <v>253</v>
      </c>
      <c r="C58" s="144" t="s">
        <v>80</v>
      </c>
      <c r="D58" s="144" t="s">
        <v>72</v>
      </c>
      <c r="E58" s="144" t="s">
        <v>6</v>
      </c>
      <c r="F58" s="6" t="s">
        <v>175</v>
      </c>
      <c r="G58" s="71"/>
      <c r="H58" s="78">
        <v>13</v>
      </c>
      <c r="I58" s="72"/>
      <c r="J58" s="78">
        <v>27</v>
      </c>
      <c r="K58" s="72"/>
      <c r="L58" s="72"/>
      <c r="M58" s="78">
        <v>59</v>
      </c>
      <c r="N58" s="73"/>
      <c r="O58" s="74"/>
      <c r="P58" s="78">
        <v>77</v>
      </c>
      <c r="Q58" s="72"/>
      <c r="R58" s="72"/>
      <c r="S58" s="78">
        <v>112</v>
      </c>
      <c r="T58" s="78">
        <v>119</v>
      </c>
      <c r="U58" s="76"/>
      <c r="V58" s="75">
        <v>1</v>
      </c>
      <c r="W58" s="72"/>
      <c r="X58" s="72"/>
      <c r="Y58" s="72">
        <v>13</v>
      </c>
      <c r="Z58" s="72"/>
      <c r="AA58" s="72">
        <v>21</v>
      </c>
      <c r="AB58" s="76"/>
      <c r="AC58" s="298"/>
      <c r="AD58" s="295"/>
      <c r="AE58" s="292"/>
      <c r="AF58" s="289"/>
    </row>
    <row r="59" spans="2:51" x14ac:dyDescent="0.2">
      <c r="B59" s="4">
        <v>254</v>
      </c>
      <c r="C59" s="145" t="s">
        <v>81</v>
      </c>
      <c r="D59" s="145" t="s">
        <v>72</v>
      </c>
      <c r="E59" s="145" t="s">
        <v>6</v>
      </c>
      <c r="F59" s="9" t="s">
        <v>175</v>
      </c>
      <c r="G59" s="71"/>
      <c r="H59" s="72"/>
      <c r="I59" s="72"/>
      <c r="J59" s="72"/>
      <c r="K59" s="72"/>
      <c r="L59" s="72"/>
      <c r="M59" s="72"/>
      <c r="N59" s="73"/>
      <c r="O59" s="74"/>
      <c r="P59" s="72"/>
      <c r="Q59" s="72"/>
      <c r="R59" s="72"/>
      <c r="S59" s="72"/>
      <c r="T59" s="72"/>
      <c r="U59" s="76"/>
      <c r="V59" s="75"/>
      <c r="W59" s="72"/>
      <c r="X59" s="72"/>
      <c r="Y59" s="72"/>
      <c r="Z59" s="72"/>
      <c r="AA59" s="72"/>
      <c r="AB59" s="76"/>
      <c r="AC59" s="298"/>
      <c r="AD59" s="295"/>
      <c r="AE59" s="292"/>
      <c r="AF59" s="289"/>
      <c r="AG59" s="152"/>
    </row>
    <row r="60" spans="2:51" ht="13.5" thickBot="1" x14ac:dyDescent="0.25">
      <c r="B60" s="5">
        <v>255</v>
      </c>
      <c r="C60" s="61" t="s">
        <v>28</v>
      </c>
      <c r="D60" s="146"/>
      <c r="E60" s="146"/>
      <c r="F60" s="147"/>
      <c r="G60" s="209">
        <v>6</v>
      </c>
      <c r="H60" s="210">
        <v>13</v>
      </c>
      <c r="I60" s="210"/>
      <c r="J60" s="210">
        <v>27</v>
      </c>
      <c r="K60" s="210"/>
      <c r="L60" s="210">
        <v>50</v>
      </c>
      <c r="M60" s="210">
        <v>59</v>
      </c>
      <c r="N60" s="211"/>
      <c r="O60" s="212">
        <v>68</v>
      </c>
      <c r="P60" s="210">
        <v>77</v>
      </c>
      <c r="Q60" s="210">
        <v>95</v>
      </c>
      <c r="R60" s="210">
        <v>104</v>
      </c>
      <c r="S60" s="210">
        <v>112</v>
      </c>
      <c r="T60" s="210">
        <v>119</v>
      </c>
      <c r="U60" s="214"/>
      <c r="V60" s="213">
        <v>1</v>
      </c>
      <c r="W60" s="210"/>
      <c r="X60" s="210">
        <v>9</v>
      </c>
      <c r="Y60" s="210">
        <v>13</v>
      </c>
      <c r="Z60" s="210">
        <v>17</v>
      </c>
      <c r="AA60" s="210">
        <v>21</v>
      </c>
      <c r="AB60" s="214">
        <v>25</v>
      </c>
      <c r="AC60" s="299"/>
      <c r="AD60" s="296"/>
      <c r="AE60" s="293"/>
      <c r="AF60" s="290"/>
    </row>
    <row r="61" spans="2:51" ht="15" customHeight="1" x14ac:dyDescent="0.2">
      <c r="B61" s="7">
        <v>256</v>
      </c>
      <c r="C61" s="149" t="s">
        <v>82</v>
      </c>
      <c r="D61" s="149" t="s">
        <v>83</v>
      </c>
      <c r="E61" s="149" t="s">
        <v>10</v>
      </c>
      <c r="F61" s="148"/>
      <c r="G61" s="65"/>
      <c r="H61" s="66"/>
      <c r="I61" s="66"/>
      <c r="J61" s="66"/>
      <c r="K61" s="66"/>
      <c r="L61" s="66"/>
      <c r="M61" s="66"/>
      <c r="N61" s="67"/>
      <c r="O61" s="68"/>
      <c r="P61" s="66"/>
      <c r="Q61" s="66"/>
      <c r="R61" s="66"/>
      <c r="S61" s="66"/>
      <c r="T61" s="66"/>
      <c r="U61" s="70"/>
      <c r="V61" s="69"/>
      <c r="W61" s="66"/>
      <c r="X61" s="66"/>
      <c r="Y61" s="66"/>
      <c r="Z61" s="66"/>
      <c r="AA61" s="66"/>
      <c r="AB61" s="70"/>
      <c r="AC61" s="297">
        <v>3</v>
      </c>
      <c r="AD61" s="303" t="s">
        <v>334</v>
      </c>
      <c r="AE61" s="300"/>
      <c r="AF61" s="288">
        <f>COUNTIFS(G69:AB69,"&gt;0")</f>
        <v>14</v>
      </c>
    </row>
    <row r="62" spans="2:51" x14ac:dyDescent="0.2">
      <c r="B62" s="4">
        <v>257</v>
      </c>
      <c r="C62" s="142" t="s">
        <v>84</v>
      </c>
      <c r="D62" s="142" t="s">
        <v>83</v>
      </c>
      <c r="E62" s="142" t="s">
        <v>10</v>
      </c>
      <c r="F62" s="143"/>
      <c r="G62" s="71"/>
      <c r="H62" s="72"/>
      <c r="I62" s="72"/>
      <c r="J62" s="72"/>
      <c r="K62" s="72"/>
      <c r="L62" s="72"/>
      <c r="M62" s="72"/>
      <c r="N62" s="73"/>
      <c r="O62" s="74"/>
      <c r="P62" s="72"/>
      <c r="Q62" s="72"/>
      <c r="R62" s="72"/>
      <c r="S62" s="72"/>
      <c r="T62" s="72"/>
      <c r="U62" s="76"/>
      <c r="V62" s="75"/>
      <c r="W62" s="72"/>
      <c r="X62" s="72"/>
      <c r="Y62" s="72"/>
      <c r="Z62" s="72"/>
      <c r="AA62" s="72"/>
      <c r="AB62" s="76"/>
      <c r="AC62" s="298"/>
      <c r="AD62" s="304"/>
      <c r="AE62" s="301"/>
      <c r="AF62" s="289"/>
    </row>
    <row r="63" spans="2:51" x14ac:dyDescent="0.2">
      <c r="B63" s="4">
        <v>258</v>
      </c>
      <c r="C63" s="133" t="s">
        <v>86</v>
      </c>
      <c r="D63" s="153" t="s">
        <v>83</v>
      </c>
      <c r="E63" s="153" t="s">
        <v>10</v>
      </c>
      <c r="F63" s="154"/>
      <c r="G63" s="71"/>
      <c r="H63" s="72"/>
      <c r="I63" s="72"/>
      <c r="J63" s="72"/>
      <c r="K63" s="72"/>
      <c r="L63" s="72"/>
      <c r="M63" s="72"/>
      <c r="N63" s="73"/>
      <c r="O63" s="74"/>
      <c r="P63" s="72"/>
      <c r="Q63" s="72"/>
      <c r="R63" s="72"/>
      <c r="S63" s="72"/>
      <c r="T63" s="72"/>
      <c r="U63" s="76"/>
      <c r="V63" s="75"/>
      <c r="W63" s="72"/>
      <c r="X63" s="72"/>
      <c r="Y63" s="72"/>
      <c r="Z63" s="72"/>
      <c r="AA63" s="72"/>
      <c r="AB63" s="76"/>
      <c r="AC63" s="298"/>
      <c r="AD63" s="304"/>
      <c r="AE63" s="301"/>
      <c r="AF63" s="289"/>
      <c r="AY63" s="130"/>
    </row>
    <row r="64" spans="2:51" x14ac:dyDescent="0.2">
      <c r="B64" s="4">
        <v>259</v>
      </c>
      <c r="C64" s="144" t="s">
        <v>85</v>
      </c>
      <c r="D64" s="144" t="s">
        <v>83</v>
      </c>
      <c r="E64" s="144" t="s">
        <v>10</v>
      </c>
      <c r="F64" s="6" t="s">
        <v>175</v>
      </c>
      <c r="G64" s="77">
        <v>5</v>
      </c>
      <c r="H64" s="72"/>
      <c r="I64" s="72"/>
      <c r="J64" s="72"/>
      <c r="K64" s="78">
        <v>42</v>
      </c>
      <c r="L64" s="78">
        <v>51</v>
      </c>
      <c r="M64" s="72"/>
      <c r="N64" s="73"/>
      <c r="O64" s="74"/>
      <c r="P64" s="72"/>
      <c r="Q64" s="72"/>
      <c r="R64" s="72"/>
      <c r="S64" s="72"/>
      <c r="T64" s="72"/>
      <c r="U64" s="76"/>
      <c r="V64" s="75"/>
      <c r="W64" s="72"/>
      <c r="X64" s="72"/>
      <c r="Y64" s="72"/>
      <c r="Z64" s="72"/>
      <c r="AA64" s="72"/>
      <c r="AB64" s="76"/>
      <c r="AC64" s="298"/>
      <c r="AD64" s="304"/>
      <c r="AE64" s="301"/>
      <c r="AF64" s="289"/>
    </row>
    <row r="65" spans="2:32" x14ac:dyDescent="0.2">
      <c r="B65" s="4">
        <v>260</v>
      </c>
      <c r="C65" s="144" t="s">
        <v>87</v>
      </c>
      <c r="D65" s="144" t="s">
        <v>88</v>
      </c>
      <c r="E65" s="144" t="s">
        <v>10</v>
      </c>
      <c r="F65" s="6" t="s">
        <v>175</v>
      </c>
      <c r="G65" s="122">
        <v>5</v>
      </c>
      <c r="H65" s="78">
        <v>12</v>
      </c>
      <c r="I65" s="72"/>
      <c r="J65" s="72"/>
      <c r="K65" s="78">
        <v>42</v>
      </c>
      <c r="L65" s="72"/>
      <c r="M65" s="78">
        <v>60</v>
      </c>
      <c r="N65" s="73"/>
      <c r="O65" s="74">
        <v>69</v>
      </c>
      <c r="P65" s="72">
        <v>78</v>
      </c>
      <c r="Q65" s="72">
        <v>87</v>
      </c>
      <c r="R65" s="72">
        <v>96</v>
      </c>
      <c r="S65" s="72">
        <v>104</v>
      </c>
      <c r="T65" s="72"/>
      <c r="U65" s="76"/>
      <c r="V65" s="75"/>
      <c r="W65" s="72"/>
      <c r="X65" s="72"/>
      <c r="Y65" s="72"/>
      <c r="Z65" s="72"/>
      <c r="AA65" s="72"/>
      <c r="AB65" s="76"/>
      <c r="AC65" s="298"/>
      <c r="AD65" s="304"/>
      <c r="AE65" s="301"/>
      <c r="AF65" s="289"/>
    </row>
    <row r="66" spans="2:32" x14ac:dyDescent="0.2">
      <c r="B66" s="4">
        <v>261</v>
      </c>
      <c r="C66" s="144" t="s">
        <v>89</v>
      </c>
      <c r="D66" s="144" t="s">
        <v>88</v>
      </c>
      <c r="E66" s="144" t="s">
        <v>10</v>
      </c>
      <c r="F66" s="6" t="s">
        <v>175</v>
      </c>
      <c r="G66" s="91"/>
      <c r="H66" s="87"/>
      <c r="I66" s="87"/>
      <c r="J66" s="87"/>
      <c r="K66" s="87"/>
      <c r="L66" s="87"/>
      <c r="M66" s="87"/>
      <c r="N66" s="88"/>
      <c r="O66" s="86"/>
      <c r="P66" s="87"/>
      <c r="Q66" s="87"/>
      <c r="R66" s="87"/>
      <c r="S66" s="87"/>
      <c r="T66" s="87"/>
      <c r="U66" s="90"/>
      <c r="V66" s="89"/>
      <c r="W66" s="87"/>
      <c r="X66" s="87"/>
      <c r="Y66" s="87"/>
      <c r="Z66" s="87"/>
      <c r="AA66" s="87"/>
      <c r="AB66" s="90"/>
      <c r="AC66" s="298"/>
      <c r="AD66" s="304"/>
      <c r="AE66" s="301"/>
      <c r="AF66" s="289"/>
    </row>
    <row r="67" spans="2:32" x14ac:dyDescent="0.2">
      <c r="B67" s="4">
        <v>262</v>
      </c>
      <c r="C67" s="144" t="s">
        <v>90</v>
      </c>
      <c r="D67" s="144" t="s">
        <v>88</v>
      </c>
      <c r="E67" s="144" t="s">
        <v>10</v>
      </c>
      <c r="F67" s="6" t="s">
        <v>175</v>
      </c>
      <c r="G67" s="71"/>
      <c r="H67" s="72"/>
      <c r="I67" s="72"/>
      <c r="J67" s="72"/>
      <c r="K67" s="72"/>
      <c r="L67" s="72"/>
      <c r="M67" s="72"/>
      <c r="N67" s="73"/>
      <c r="O67" s="74"/>
      <c r="P67" s="72"/>
      <c r="Q67" s="72"/>
      <c r="R67" s="72"/>
      <c r="S67" s="72"/>
      <c r="T67" s="72"/>
      <c r="U67" s="76"/>
      <c r="V67" s="75"/>
      <c r="W67" s="72"/>
      <c r="X67" s="72"/>
      <c r="Y67" s="72"/>
      <c r="Z67" s="72"/>
      <c r="AA67" s="72"/>
      <c r="AB67" s="76"/>
      <c r="AC67" s="298"/>
      <c r="AD67" s="304"/>
      <c r="AE67" s="301"/>
      <c r="AF67" s="289"/>
    </row>
    <row r="68" spans="2:32" x14ac:dyDescent="0.2">
      <c r="B68" s="8">
        <v>263</v>
      </c>
      <c r="C68" s="145" t="s">
        <v>91</v>
      </c>
      <c r="D68" s="145" t="s">
        <v>88</v>
      </c>
      <c r="E68" s="145" t="s">
        <v>10</v>
      </c>
      <c r="F68" s="9" t="s">
        <v>175</v>
      </c>
      <c r="G68" s="92"/>
      <c r="H68" s="81"/>
      <c r="I68" s="81"/>
      <c r="J68" s="81"/>
      <c r="K68" s="80">
        <v>42</v>
      </c>
      <c r="L68" s="81"/>
      <c r="M68" s="81"/>
      <c r="N68" s="82"/>
      <c r="O68" s="83"/>
      <c r="P68" s="81"/>
      <c r="Q68" s="81"/>
      <c r="R68" s="81"/>
      <c r="S68" s="81"/>
      <c r="T68" s="81"/>
      <c r="U68" s="85"/>
      <c r="V68" s="84"/>
      <c r="W68" s="81"/>
      <c r="X68" s="81">
        <v>12</v>
      </c>
      <c r="Y68" s="81">
        <v>16</v>
      </c>
      <c r="Z68" s="81">
        <v>19</v>
      </c>
      <c r="AA68" s="81"/>
      <c r="AB68" s="85">
        <v>25</v>
      </c>
      <c r="AC68" s="298"/>
      <c r="AD68" s="304"/>
      <c r="AE68" s="301"/>
      <c r="AF68" s="289"/>
    </row>
    <row r="69" spans="2:32" ht="13.5" thickBot="1" x14ac:dyDescent="0.25">
      <c r="B69" s="5">
        <v>264</v>
      </c>
      <c r="C69" s="146" t="s">
        <v>28</v>
      </c>
      <c r="D69" s="146"/>
      <c r="E69" s="146"/>
      <c r="F69" s="147"/>
      <c r="G69" s="203">
        <v>5</v>
      </c>
      <c r="H69" s="204">
        <v>12</v>
      </c>
      <c r="I69" s="204"/>
      <c r="J69" s="204"/>
      <c r="K69" s="204">
        <v>42</v>
      </c>
      <c r="L69" s="204">
        <v>51</v>
      </c>
      <c r="M69" s="204">
        <v>60</v>
      </c>
      <c r="N69" s="205"/>
      <c r="O69" s="206">
        <v>69</v>
      </c>
      <c r="P69" s="204">
        <v>78</v>
      </c>
      <c r="Q69" s="204">
        <v>87</v>
      </c>
      <c r="R69" s="204">
        <v>96</v>
      </c>
      <c r="S69" s="204">
        <v>104</v>
      </c>
      <c r="T69" s="204"/>
      <c r="U69" s="208"/>
      <c r="V69" s="207"/>
      <c r="W69" s="204"/>
      <c r="X69" s="204">
        <v>12</v>
      </c>
      <c r="Y69" s="204">
        <v>16</v>
      </c>
      <c r="Z69" s="204">
        <v>19</v>
      </c>
      <c r="AA69" s="204"/>
      <c r="AB69" s="208">
        <v>25</v>
      </c>
      <c r="AC69" s="299"/>
      <c r="AD69" s="305"/>
      <c r="AE69" s="302"/>
      <c r="AF69" s="290"/>
    </row>
    <row r="70" spans="2:32" ht="15" customHeight="1" x14ac:dyDescent="0.2">
      <c r="B70" s="242">
        <v>264</v>
      </c>
      <c r="C70" s="258" t="s">
        <v>340</v>
      </c>
      <c r="D70" s="260" t="s">
        <v>93</v>
      </c>
      <c r="E70" s="243" t="s">
        <v>10</v>
      </c>
      <c r="F70" s="244" t="s">
        <v>175</v>
      </c>
      <c r="G70" s="91"/>
      <c r="H70" s="87"/>
      <c r="I70" s="87"/>
      <c r="J70" s="87"/>
      <c r="K70" s="87"/>
      <c r="L70" s="87"/>
      <c r="M70" s="87"/>
      <c r="N70" s="88"/>
      <c r="O70" s="86"/>
      <c r="P70" s="87"/>
      <c r="Q70" s="87"/>
      <c r="R70" s="87"/>
      <c r="S70" s="87"/>
      <c r="T70" s="87"/>
      <c r="U70" s="90"/>
      <c r="V70" s="89">
        <v>1</v>
      </c>
      <c r="W70" s="87">
        <v>6</v>
      </c>
      <c r="X70" s="87">
        <v>11</v>
      </c>
      <c r="Y70" s="87"/>
      <c r="Z70" s="87"/>
      <c r="AA70" s="87"/>
      <c r="AB70" s="90"/>
      <c r="AC70" s="297">
        <v>5</v>
      </c>
      <c r="AD70" s="303" t="s">
        <v>334</v>
      </c>
      <c r="AE70" s="291">
        <v>5</v>
      </c>
      <c r="AF70" s="288">
        <f>COUNTIFS(G82:AB82,"&gt;0")</f>
        <v>15</v>
      </c>
    </row>
    <row r="71" spans="2:32" ht="15" customHeight="1" x14ac:dyDescent="0.2">
      <c r="B71" s="7">
        <v>265</v>
      </c>
      <c r="C71" s="149" t="s">
        <v>92</v>
      </c>
      <c r="D71" s="149" t="s">
        <v>93</v>
      </c>
      <c r="E71" s="149" t="s">
        <v>10</v>
      </c>
      <c r="F71" s="148"/>
      <c r="G71" s="91"/>
      <c r="H71" s="87"/>
      <c r="I71" s="87"/>
      <c r="J71" s="87"/>
      <c r="K71" s="87"/>
      <c r="L71" s="87"/>
      <c r="M71" s="87"/>
      <c r="N71" s="88"/>
      <c r="O71" s="86"/>
      <c r="P71" s="87"/>
      <c r="Q71" s="87"/>
      <c r="R71" s="87"/>
      <c r="S71" s="87"/>
      <c r="T71" s="87"/>
      <c r="U71" s="90"/>
      <c r="V71" s="89"/>
      <c r="W71" s="87"/>
      <c r="X71" s="87"/>
      <c r="Y71" s="87"/>
      <c r="Z71" s="87"/>
      <c r="AA71" s="87"/>
      <c r="AB71" s="90"/>
      <c r="AC71" s="298"/>
      <c r="AD71" s="304"/>
      <c r="AE71" s="292"/>
      <c r="AF71" s="289"/>
    </row>
    <row r="72" spans="2:32" x14ac:dyDescent="0.2">
      <c r="B72" s="4">
        <v>266</v>
      </c>
      <c r="C72" s="142" t="s">
        <v>94</v>
      </c>
      <c r="D72" s="142" t="s">
        <v>93</v>
      </c>
      <c r="E72" s="142" t="s">
        <v>10</v>
      </c>
      <c r="F72" s="143"/>
      <c r="G72" s="71"/>
      <c r="H72" s="72"/>
      <c r="I72" s="72"/>
      <c r="J72" s="72"/>
      <c r="K72" s="72"/>
      <c r="L72" s="72"/>
      <c r="M72" s="72"/>
      <c r="N72" s="73"/>
      <c r="O72" s="74"/>
      <c r="P72" s="72"/>
      <c r="Q72" s="72"/>
      <c r="R72" s="72"/>
      <c r="S72" s="72"/>
      <c r="T72" s="72"/>
      <c r="U72" s="76"/>
      <c r="V72" s="75"/>
      <c r="W72" s="72"/>
      <c r="X72" s="72"/>
      <c r="Y72" s="72"/>
      <c r="Z72" s="72"/>
      <c r="AA72" s="72"/>
      <c r="AB72" s="76"/>
      <c r="AC72" s="298"/>
      <c r="AD72" s="304"/>
      <c r="AE72" s="292"/>
      <c r="AF72" s="289"/>
    </row>
    <row r="73" spans="2:32" x14ac:dyDescent="0.2">
      <c r="B73" s="4">
        <v>267</v>
      </c>
      <c r="C73" s="142" t="s">
        <v>95</v>
      </c>
      <c r="D73" s="142" t="s">
        <v>93</v>
      </c>
      <c r="E73" s="142" t="s">
        <v>10</v>
      </c>
      <c r="F73" s="143"/>
      <c r="G73" s="71"/>
      <c r="H73" s="72"/>
      <c r="I73" s="72"/>
      <c r="J73" s="72"/>
      <c r="K73" s="72"/>
      <c r="L73" s="72"/>
      <c r="M73" s="72"/>
      <c r="N73" s="73"/>
      <c r="O73" s="74"/>
      <c r="P73" s="72"/>
      <c r="Q73" s="72"/>
      <c r="R73" s="72"/>
      <c r="S73" s="72"/>
      <c r="T73" s="72"/>
      <c r="U73" s="76"/>
      <c r="V73" s="75"/>
      <c r="W73" s="72"/>
      <c r="X73" s="72"/>
      <c r="Y73" s="72"/>
      <c r="Z73" s="72"/>
      <c r="AA73" s="72"/>
      <c r="AB73" s="76"/>
      <c r="AC73" s="298"/>
      <c r="AD73" s="304"/>
      <c r="AE73" s="292"/>
      <c r="AF73" s="289"/>
    </row>
    <row r="74" spans="2:32" x14ac:dyDescent="0.2">
      <c r="B74" s="4">
        <v>268</v>
      </c>
      <c r="C74" s="142" t="s">
        <v>96</v>
      </c>
      <c r="D74" s="142" t="s">
        <v>93</v>
      </c>
      <c r="E74" s="142" t="s">
        <v>10</v>
      </c>
      <c r="F74" s="143"/>
      <c r="G74" s="71"/>
      <c r="H74" s="72"/>
      <c r="I74" s="72"/>
      <c r="J74" s="72"/>
      <c r="K74" s="72"/>
      <c r="L74" s="72"/>
      <c r="M74" s="72"/>
      <c r="N74" s="73"/>
      <c r="O74" s="74"/>
      <c r="P74" s="72"/>
      <c r="Q74" s="72"/>
      <c r="R74" s="72"/>
      <c r="S74" s="72"/>
      <c r="T74" s="72"/>
      <c r="U74" s="76"/>
      <c r="V74" s="75"/>
      <c r="W74" s="72"/>
      <c r="X74" s="72"/>
      <c r="Y74" s="72"/>
      <c r="Z74" s="72"/>
      <c r="AA74" s="72"/>
      <c r="AB74" s="76"/>
      <c r="AC74" s="298"/>
      <c r="AD74" s="304"/>
      <c r="AE74" s="292"/>
      <c r="AF74" s="289"/>
    </row>
    <row r="75" spans="2:32" x14ac:dyDescent="0.2">
      <c r="B75" s="4">
        <v>269</v>
      </c>
      <c r="C75" s="142" t="s">
        <v>97</v>
      </c>
      <c r="D75" s="142" t="s">
        <v>93</v>
      </c>
      <c r="E75" s="142" t="s">
        <v>10</v>
      </c>
      <c r="F75" s="143"/>
      <c r="G75" s="71"/>
      <c r="H75" s="72"/>
      <c r="I75" s="72"/>
      <c r="J75" s="72"/>
      <c r="K75" s="72"/>
      <c r="L75" s="72"/>
      <c r="M75" s="72"/>
      <c r="N75" s="73"/>
      <c r="O75" s="74"/>
      <c r="P75" s="72"/>
      <c r="Q75" s="72"/>
      <c r="R75" s="72"/>
      <c r="S75" s="72"/>
      <c r="T75" s="72"/>
      <c r="U75" s="76"/>
      <c r="V75" s="75"/>
      <c r="W75" s="72"/>
      <c r="X75" s="72"/>
      <c r="Y75" s="72"/>
      <c r="Z75" s="72"/>
      <c r="AA75" s="72"/>
      <c r="AB75" s="76"/>
      <c r="AC75" s="298"/>
      <c r="AD75" s="304"/>
      <c r="AE75" s="292"/>
      <c r="AF75" s="289"/>
    </row>
    <row r="76" spans="2:32" x14ac:dyDescent="0.2">
      <c r="B76" s="4">
        <v>270</v>
      </c>
      <c r="C76" s="142" t="s">
        <v>98</v>
      </c>
      <c r="D76" s="142" t="s">
        <v>93</v>
      </c>
      <c r="E76" s="142" t="s">
        <v>10</v>
      </c>
      <c r="F76" s="143"/>
      <c r="G76" s="71"/>
      <c r="H76" s="72"/>
      <c r="I76" s="72"/>
      <c r="J76" s="72"/>
      <c r="K76" s="72"/>
      <c r="L76" s="72"/>
      <c r="M76" s="72"/>
      <c r="N76" s="73"/>
      <c r="O76" s="74"/>
      <c r="P76" s="72"/>
      <c r="Q76" s="72"/>
      <c r="R76" s="72"/>
      <c r="S76" s="72"/>
      <c r="T76" s="72"/>
      <c r="U76" s="76"/>
      <c r="V76" s="75"/>
      <c r="W76" s="72"/>
      <c r="X76" s="72"/>
      <c r="Y76" s="72"/>
      <c r="Z76" s="72"/>
      <c r="AA76" s="72"/>
      <c r="AB76" s="76"/>
      <c r="AC76" s="298"/>
      <c r="AD76" s="304"/>
      <c r="AE76" s="292"/>
      <c r="AF76" s="289"/>
    </row>
    <row r="77" spans="2:32" x14ac:dyDescent="0.2">
      <c r="B77" s="4">
        <v>271</v>
      </c>
      <c r="C77" s="142" t="s">
        <v>99</v>
      </c>
      <c r="D77" s="142" t="s">
        <v>93</v>
      </c>
      <c r="E77" s="142" t="s">
        <v>10</v>
      </c>
      <c r="F77" s="143"/>
      <c r="G77" s="74"/>
      <c r="H77" s="72"/>
      <c r="I77" s="72"/>
      <c r="J77" s="72"/>
      <c r="K77" s="72"/>
      <c r="L77" s="72"/>
      <c r="M77" s="72"/>
      <c r="N77" s="73"/>
      <c r="O77" s="74"/>
      <c r="P77" s="72"/>
      <c r="Q77" s="72"/>
      <c r="R77" s="72"/>
      <c r="S77" s="72"/>
      <c r="T77" s="72"/>
      <c r="U77" s="76"/>
      <c r="V77" s="75"/>
      <c r="W77" s="72"/>
      <c r="X77" s="72"/>
      <c r="Y77" s="72"/>
      <c r="Z77" s="72"/>
      <c r="AA77" s="72"/>
      <c r="AB77" s="76"/>
      <c r="AC77" s="298"/>
      <c r="AD77" s="304"/>
      <c r="AE77" s="292"/>
      <c r="AF77" s="289"/>
    </row>
    <row r="78" spans="2:32" x14ac:dyDescent="0.2">
      <c r="B78" s="4">
        <v>272</v>
      </c>
      <c r="C78" s="142" t="s">
        <v>100</v>
      </c>
      <c r="D78" s="142" t="s">
        <v>93</v>
      </c>
      <c r="E78" s="142" t="s">
        <v>10</v>
      </c>
      <c r="F78" s="143"/>
      <c r="G78" s="91"/>
      <c r="H78" s="87"/>
      <c r="I78" s="87"/>
      <c r="J78" s="87"/>
      <c r="K78" s="87"/>
      <c r="L78" s="87"/>
      <c r="M78" s="87"/>
      <c r="N78" s="88"/>
      <c r="O78" s="86"/>
      <c r="P78" s="87"/>
      <c r="Q78" s="87"/>
      <c r="R78" s="87"/>
      <c r="S78" s="87"/>
      <c r="T78" s="87"/>
      <c r="U78" s="90"/>
      <c r="V78" s="89"/>
      <c r="W78" s="87"/>
      <c r="X78" s="87"/>
      <c r="Y78" s="87"/>
      <c r="Z78" s="87"/>
      <c r="AA78" s="87"/>
      <c r="AB78" s="90"/>
      <c r="AC78" s="298"/>
      <c r="AD78" s="304"/>
      <c r="AE78" s="292"/>
      <c r="AF78" s="289"/>
    </row>
    <row r="79" spans="2:32" x14ac:dyDescent="0.2">
      <c r="B79" s="4">
        <v>273</v>
      </c>
      <c r="C79" s="144" t="s">
        <v>101</v>
      </c>
      <c r="D79" s="144" t="s">
        <v>102</v>
      </c>
      <c r="E79" s="144" t="s">
        <v>10</v>
      </c>
      <c r="F79" s="6" t="s">
        <v>175</v>
      </c>
      <c r="G79" s="77">
        <v>6</v>
      </c>
      <c r="H79" s="72"/>
      <c r="I79" s="78">
        <v>24</v>
      </c>
      <c r="J79" s="72"/>
      <c r="K79" s="78">
        <v>39</v>
      </c>
      <c r="L79" s="78">
        <v>46</v>
      </c>
      <c r="M79" s="72"/>
      <c r="N79" s="129">
        <v>60</v>
      </c>
      <c r="O79" s="74"/>
      <c r="P79" s="72"/>
      <c r="Q79" s="72"/>
      <c r="R79" s="72"/>
      <c r="S79" s="72"/>
      <c r="T79" s="72"/>
      <c r="U79" s="76"/>
      <c r="V79" s="75"/>
      <c r="W79" s="72"/>
      <c r="X79" s="72"/>
      <c r="Y79" s="72"/>
      <c r="Z79" s="72"/>
      <c r="AA79" s="72"/>
      <c r="AB79" s="76"/>
      <c r="AC79" s="298"/>
      <c r="AD79" s="304"/>
      <c r="AE79" s="292"/>
      <c r="AF79" s="289"/>
    </row>
    <row r="80" spans="2:32" x14ac:dyDescent="0.2">
      <c r="B80" s="4">
        <v>274</v>
      </c>
      <c r="C80" s="145" t="s">
        <v>103</v>
      </c>
      <c r="D80" s="145" t="s">
        <v>104</v>
      </c>
      <c r="E80" s="145" t="s">
        <v>10</v>
      </c>
      <c r="F80" s="9" t="s">
        <v>175</v>
      </c>
      <c r="G80" s="92"/>
      <c r="H80" s="80">
        <v>15</v>
      </c>
      <c r="I80" s="81"/>
      <c r="J80" s="80">
        <v>32</v>
      </c>
      <c r="K80" s="80">
        <v>39</v>
      </c>
      <c r="L80" s="81"/>
      <c r="M80" s="80">
        <v>53</v>
      </c>
      <c r="N80" s="82"/>
      <c r="O80" s="83"/>
      <c r="P80" s="81"/>
      <c r="Q80" s="81"/>
      <c r="R80" s="81"/>
      <c r="S80" s="81"/>
      <c r="T80" s="81"/>
      <c r="U80" s="85"/>
      <c r="V80" s="84"/>
      <c r="W80" s="81"/>
      <c r="X80" s="81"/>
      <c r="Y80" s="81"/>
      <c r="Z80" s="81"/>
      <c r="AA80" s="81"/>
      <c r="AB80" s="85"/>
      <c r="AC80" s="298"/>
      <c r="AD80" s="304"/>
      <c r="AE80" s="292"/>
      <c r="AF80" s="289"/>
    </row>
    <row r="81" spans="2:32" x14ac:dyDescent="0.2">
      <c r="B81" s="245">
        <v>275</v>
      </c>
      <c r="C81" s="145" t="s">
        <v>341</v>
      </c>
      <c r="D81" s="145" t="s">
        <v>342</v>
      </c>
      <c r="E81" s="145" t="s">
        <v>10</v>
      </c>
      <c r="F81" s="9" t="s">
        <v>175</v>
      </c>
      <c r="G81" s="92"/>
      <c r="H81" s="81"/>
      <c r="I81" s="81"/>
      <c r="J81" s="81"/>
      <c r="K81" s="81"/>
      <c r="L81" s="81"/>
      <c r="M81" s="81"/>
      <c r="N81" s="82"/>
      <c r="O81" s="83"/>
      <c r="P81" s="81"/>
      <c r="Q81" s="81"/>
      <c r="R81" s="81"/>
      <c r="S81" s="81"/>
      <c r="T81" s="81"/>
      <c r="U81" s="85"/>
      <c r="V81" s="84">
        <v>1</v>
      </c>
      <c r="W81" s="81">
        <v>6</v>
      </c>
      <c r="X81" s="81"/>
      <c r="Y81" s="81">
        <v>16</v>
      </c>
      <c r="Z81" s="81">
        <v>20</v>
      </c>
      <c r="AA81" s="81">
        <v>23</v>
      </c>
      <c r="AB81" s="85">
        <v>26</v>
      </c>
      <c r="AC81" s="298"/>
      <c r="AD81" s="304"/>
      <c r="AE81" s="292"/>
      <c r="AF81" s="289"/>
    </row>
    <row r="82" spans="2:32" ht="13.5" thickBot="1" x14ac:dyDescent="0.25">
      <c r="B82" s="5"/>
      <c r="C82" s="146" t="s">
        <v>28</v>
      </c>
      <c r="D82" s="146"/>
      <c r="E82" s="146"/>
      <c r="F82" s="147"/>
      <c r="G82" s="203">
        <v>6</v>
      </c>
      <c r="H82" s="204">
        <v>15</v>
      </c>
      <c r="I82" s="204">
        <v>24</v>
      </c>
      <c r="J82" s="204">
        <v>32</v>
      </c>
      <c r="K82" s="204">
        <v>39</v>
      </c>
      <c r="L82" s="204">
        <v>46</v>
      </c>
      <c r="M82" s="204">
        <v>53</v>
      </c>
      <c r="N82" s="205">
        <v>60</v>
      </c>
      <c r="O82" s="206"/>
      <c r="P82" s="204"/>
      <c r="Q82" s="204"/>
      <c r="R82" s="204"/>
      <c r="S82" s="204"/>
      <c r="T82" s="204"/>
      <c r="U82" s="208"/>
      <c r="V82" s="207">
        <v>1</v>
      </c>
      <c r="W82" s="204">
        <v>6</v>
      </c>
      <c r="X82" s="204">
        <v>11</v>
      </c>
      <c r="Y82" s="204">
        <v>16</v>
      </c>
      <c r="Z82" s="204">
        <v>20</v>
      </c>
      <c r="AA82" s="204">
        <v>23</v>
      </c>
      <c r="AB82" s="208">
        <v>26</v>
      </c>
      <c r="AC82" s="299"/>
      <c r="AD82" s="305"/>
      <c r="AE82" s="293"/>
      <c r="AF82" s="290"/>
    </row>
    <row r="83" spans="2:32" ht="15" customHeight="1" x14ac:dyDescent="0.2">
      <c r="B83" s="7">
        <v>276</v>
      </c>
      <c r="C83" s="149" t="s">
        <v>105</v>
      </c>
      <c r="D83" s="11" t="s">
        <v>106</v>
      </c>
      <c r="E83" s="11" t="s">
        <v>17</v>
      </c>
      <c r="F83" s="148"/>
      <c r="G83" s="91"/>
      <c r="H83" s="87"/>
      <c r="I83" s="87"/>
      <c r="J83" s="87"/>
      <c r="K83" s="87"/>
      <c r="L83" s="87"/>
      <c r="M83" s="87"/>
      <c r="N83" s="88"/>
      <c r="O83" s="68"/>
      <c r="P83" s="66"/>
      <c r="Q83" s="66"/>
      <c r="R83" s="66"/>
      <c r="S83" s="66"/>
      <c r="T83" s="66"/>
      <c r="U83" s="70"/>
      <c r="V83" s="89"/>
      <c r="W83" s="87"/>
      <c r="X83" s="87"/>
      <c r="Y83" s="87"/>
      <c r="Z83" s="87"/>
      <c r="AA83" s="87"/>
      <c r="AB83" s="90"/>
      <c r="AC83" s="297" t="s">
        <v>334</v>
      </c>
      <c r="AD83" s="294">
        <v>3</v>
      </c>
      <c r="AE83" s="300"/>
      <c r="AF83" s="288">
        <f>COUNTIFS(G94:AB94,"&gt;0")</f>
        <v>14</v>
      </c>
    </row>
    <row r="84" spans="2:32" x14ac:dyDescent="0.2">
      <c r="B84" s="4">
        <v>277</v>
      </c>
      <c r="C84" s="142" t="s">
        <v>107</v>
      </c>
      <c r="D84" s="1" t="s">
        <v>106</v>
      </c>
      <c r="E84" s="1" t="s">
        <v>17</v>
      </c>
      <c r="F84" s="143"/>
      <c r="G84" s="71"/>
      <c r="H84" s="72"/>
      <c r="I84" s="72"/>
      <c r="J84" s="72"/>
      <c r="K84" s="72"/>
      <c r="L84" s="72"/>
      <c r="M84" s="72"/>
      <c r="N84" s="73"/>
      <c r="O84" s="74"/>
      <c r="P84" s="72"/>
      <c r="Q84" s="72"/>
      <c r="R84" s="72"/>
      <c r="S84" s="72"/>
      <c r="T84" s="72"/>
      <c r="U84" s="76"/>
      <c r="V84" s="75"/>
      <c r="W84" s="72"/>
      <c r="X84" s="72"/>
      <c r="Y84" s="72"/>
      <c r="Z84" s="72"/>
      <c r="AA84" s="72"/>
      <c r="AB84" s="76"/>
      <c r="AC84" s="298"/>
      <c r="AD84" s="295"/>
      <c r="AE84" s="301"/>
      <c r="AF84" s="289"/>
    </row>
    <row r="85" spans="2:32" x14ac:dyDescent="0.2">
      <c r="B85" s="4">
        <v>278</v>
      </c>
      <c r="C85" s="142" t="s">
        <v>108</v>
      </c>
      <c r="D85" s="1" t="s">
        <v>106</v>
      </c>
      <c r="E85" s="1" t="s">
        <v>17</v>
      </c>
      <c r="F85" s="143"/>
      <c r="G85" s="71"/>
      <c r="H85" s="72"/>
      <c r="I85" s="72"/>
      <c r="J85" s="72"/>
      <c r="K85" s="72"/>
      <c r="L85" s="72"/>
      <c r="M85" s="72"/>
      <c r="N85" s="73"/>
      <c r="O85" s="74"/>
      <c r="P85" s="72"/>
      <c r="Q85" s="72"/>
      <c r="R85" s="72"/>
      <c r="S85" s="72"/>
      <c r="T85" s="72"/>
      <c r="U85" s="76"/>
      <c r="V85" s="75"/>
      <c r="W85" s="72"/>
      <c r="X85" s="72"/>
      <c r="Y85" s="72"/>
      <c r="Z85" s="72"/>
      <c r="AA85" s="72"/>
      <c r="AB85" s="76"/>
      <c r="AC85" s="298"/>
      <c r="AD85" s="295"/>
      <c r="AE85" s="301"/>
      <c r="AF85" s="289"/>
    </row>
    <row r="86" spans="2:32" x14ac:dyDescent="0.2">
      <c r="B86" s="4">
        <v>279</v>
      </c>
      <c r="C86" s="142" t="s">
        <v>109</v>
      </c>
      <c r="D86" s="1" t="s">
        <v>106</v>
      </c>
      <c r="E86" s="1" t="s">
        <v>17</v>
      </c>
      <c r="F86" s="143"/>
      <c r="G86" s="71"/>
      <c r="H86" s="72"/>
      <c r="I86" s="72"/>
      <c r="J86" s="72"/>
      <c r="K86" s="72"/>
      <c r="L86" s="72"/>
      <c r="M86" s="72"/>
      <c r="N86" s="73"/>
      <c r="O86" s="74"/>
      <c r="P86" s="72"/>
      <c r="Q86" s="72"/>
      <c r="R86" s="72"/>
      <c r="S86" s="72"/>
      <c r="T86" s="72"/>
      <c r="U86" s="76"/>
      <c r="V86" s="75"/>
      <c r="W86" s="72"/>
      <c r="X86" s="72"/>
      <c r="Y86" s="72"/>
      <c r="Z86" s="72"/>
      <c r="AA86" s="72"/>
      <c r="AB86" s="76"/>
      <c r="AC86" s="298"/>
      <c r="AD86" s="295"/>
      <c r="AE86" s="301"/>
      <c r="AF86" s="289"/>
    </row>
    <row r="87" spans="2:32" x14ac:dyDescent="0.2">
      <c r="B87" s="4">
        <v>280</v>
      </c>
      <c r="C87" s="142" t="s">
        <v>110</v>
      </c>
      <c r="D87" s="1" t="s">
        <v>106</v>
      </c>
      <c r="E87" s="1" t="s">
        <v>17</v>
      </c>
      <c r="F87" s="143"/>
      <c r="G87" s="74"/>
      <c r="H87" s="72"/>
      <c r="I87" s="72"/>
      <c r="J87" s="72"/>
      <c r="K87" s="72"/>
      <c r="L87" s="72"/>
      <c r="M87" s="72"/>
      <c r="N87" s="73"/>
      <c r="O87" s="74"/>
      <c r="P87" s="72"/>
      <c r="Q87" s="72"/>
      <c r="R87" s="72"/>
      <c r="S87" s="72"/>
      <c r="T87" s="72"/>
      <c r="U87" s="76"/>
      <c r="V87" s="75"/>
      <c r="W87" s="72"/>
      <c r="X87" s="72"/>
      <c r="Y87" s="72"/>
      <c r="Z87" s="72"/>
      <c r="AA87" s="72"/>
      <c r="AB87" s="76"/>
      <c r="AC87" s="298"/>
      <c r="AD87" s="295"/>
      <c r="AE87" s="301"/>
      <c r="AF87" s="289"/>
    </row>
    <row r="88" spans="2:32" x14ac:dyDescent="0.2">
      <c r="B88" s="4">
        <v>281</v>
      </c>
      <c r="C88" s="142" t="s">
        <v>111</v>
      </c>
      <c r="D88" s="1" t="s">
        <v>106</v>
      </c>
      <c r="E88" s="1" t="s">
        <v>17</v>
      </c>
      <c r="F88" s="143"/>
      <c r="G88" s="91"/>
      <c r="H88" s="87"/>
      <c r="I88" s="87"/>
      <c r="J88" s="87"/>
      <c r="K88" s="87"/>
      <c r="L88" s="87"/>
      <c r="M88" s="87"/>
      <c r="N88" s="88"/>
      <c r="O88" s="86"/>
      <c r="P88" s="87"/>
      <c r="Q88" s="87"/>
      <c r="R88" s="87"/>
      <c r="S88" s="87"/>
      <c r="T88" s="87"/>
      <c r="U88" s="90"/>
      <c r="V88" s="89"/>
      <c r="W88" s="87"/>
      <c r="X88" s="87"/>
      <c r="Y88" s="87"/>
      <c r="Z88" s="87"/>
      <c r="AA88" s="87"/>
      <c r="AB88" s="90"/>
      <c r="AC88" s="298"/>
      <c r="AD88" s="295"/>
      <c r="AE88" s="301"/>
      <c r="AF88" s="289"/>
    </row>
    <row r="89" spans="2:32" x14ac:dyDescent="0.2">
      <c r="B89" s="4">
        <v>282</v>
      </c>
      <c r="C89" s="2" t="s">
        <v>112</v>
      </c>
      <c r="D89" s="2" t="s">
        <v>106</v>
      </c>
      <c r="E89" s="2" t="s">
        <v>17</v>
      </c>
      <c r="F89" s="6" t="s">
        <v>175</v>
      </c>
      <c r="G89" s="71">
        <v>5</v>
      </c>
      <c r="H89" s="72">
        <v>14</v>
      </c>
      <c r="I89" s="72">
        <v>23</v>
      </c>
      <c r="J89" s="72"/>
      <c r="K89" s="72"/>
      <c r="L89" s="72">
        <v>47</v>
      </c>
      <c r="M89" s="72">
        <v>54</v>
      </c>
      <c r="N89" s="73"/>
      <c r="O89" s="74"/>
      <c r="P89" s="72"/>
      <c r="Q89" s="72"/>
      <c r="R89" s="72"/>
      <c r="S89" s="72"/>
      <c r="T89" s="72"/>
      <c r="U89" s="76"/>
      <c r="V89" s="75"/>
      <c r="W89" s="72">
        <v>8</v>
      </c>
      <c r="X89" s="72"/>
      <c r="Y89" s="72">
        <v>17</v>
      </c>
      <c r="Z89" s="72"/>
      <c r="AA89" s="72"/>
      <c r="AB89" s="76">
        <v>27</v>
      </c>
      <c r="AC89" s="298"/>
      <c r="AD89" s="295"/>
      <c r="AE89" s="301"/>
      <c r="AF89" s="289"/>
    </row>
    <row r="90" spans="2:32" x14ac:dyDescent="0.2">
      <c r="B90" s="4">
        <v>283</v>
      </c>
      <c r="C90" s="144" t="s">
        <v>113</v>
      </c>
      <c r="D90" s="2" t="s">
        <v>106</v>
      </c>
      <c r="E90" s="2" t="s">
        <v>17</v>
      </c>
      <c r="F90" s="6" t="s">
        <v>175</v>
      </c>
      <c r="G90" s="71"/>
      <c r="H90" s="72"/>
      <c r="I90" s="72"/>
      <c r="J90" s="72"/>
      <c r="K90" s="72"/>
      <c r="L90" s="72"/>
      <c r="M90" s="72"/>
      <c r="N90" s="73"/>
      <c r="O90" s="122">
        <v>68</v>
      </c>
      <c r="P90" s="78">
        <v>89</v>
      </c>
      <c r="Q90" s="72"/>
      <c r="R90" s="72"/>
      <c r="S90" s="78">
        <v>116</v>
      </c>
      <c r="T90" s="72"/>
      <c r="U90" s="76"/>
      <c r="V90" s="75"/>
      <c r="W90" s="72"/>
      <c r="X90" s="72"/>
      <c r="Y90" s="72"/>
      <c r="Z90" s="72"/>
      <c r="AA90" s="72"/>
      <c r="AB90" s="76"/>
      <c r="AC90" s="298"/>
      <c r="AD90" s="295"/>
      <c r="AE90" s="301"/>
      <c r="AF90" s="289"/>
    </row>
    <row r="91" spans="2:32" x14ac:dyDescent="0.2">
      <c r="B91" s="4">
        <v>284</v>
      </c>
      <c r="C91" s="2" t="s">
        <v>114</v>
      </c>
      <c r="D91" s="2" t="s">
        <v>106</v>
      </c>
      <c r="E91" s="2" t="s">
        <v>17</v>
      </c>
      <c r="F91" s="6" t="s">
        <v>175</v>
      </c>
      <c r="G91" s="71"/>
      <c r="H91" s="72"/>
      <c r="I91" s="72"/>
      <c r="J91" s="72"/>
      <c r="K91" s="72"/>
      <c r="L91" s="72"/>
      <c r="M91" s="72"/>
      <c r="N91" s="73"/>
      <c r="O91" s="74"/>
      <c r="P91" s="72"/>
      <c r="Q91" s="72"/>
      <c r="R91" s="72"/>
      <c r="S91" s="72"/>
      <c r="T91" s="72"/>
      <c r="U91" s="76"/>
      <c r="V91" s="75"/>
      <c r="W91" s="72"/>
      <c r="X91" s="72"/>
      <c r="Y91" s="72"/>
      <c r="Z91" s="72"/>
      <c r="AA91" s="72"/>
      <c r="AB91" s="76"/>
      <c r="AC91" s="298"/>
      <c r="AD91" s="295"/>
      <c r="AE91" s="301"/>
      <c r="AF91" s="289"/>
    </row>
    <row r="92" spans="2:32" x14ac:dyDescent="0.2">
      <c r="B92" s="4">
        <v>285</v>
      </c>
      <c r="C92" s="144" t="s">
        <v>115</v>
      </c>
      <c r="D92" s="2" t="s">
        <v>106</v>
      </c>
      <c r="E92" s="2" t="s">
        <v>17</v>
      </c>
      <c r="F92" s="6" t="s">
        <v>175</v>
      </c>
      <c r="G92" s="71"/>
      <c r="H92" s="72"/>
      <c r="I92" s="72"/>
      <c r="J92" s="72"/>
      <c r="K92" s="72"/>
      <c r="L92" s="72"/>
      <c r="M92" s="72"/>
      <c r="N92" s="73"/>
      <c r="O92" s="74"/>
      <c r="P92" s="72"/>
      <c r="Q92" s="72"/>
      <c r="R92" s="72"/>
      <c r="S92" s="72"/>
      <c r="T92" s="72"/>
      <c r="U92" s="76"/>
      <c r="V92" s="75"/>
      <c r="W92" s="72"/>
      <c r="X92" s="72"/>
      <c r="Y92" s="72"/>
      <c r="Z92" s="72"/>
      <c r="AA92" s="72"/>
      <c r="AB92" s="76"/>
      <c r="AC92" s="298"/>
      <c r="AD92" s="295"/>
      <c r="AE92" s="301"/>
      <c r="AF92" s="289"/>
    </row>
    <row r="93" spans="2:32" x14ac:dyDescent="0.2">
      <c r="B93" s="8">
        <v>286</v>
      </c>
      <c r="C93" s="145" t="s">
        <v>116</v>
      </c>
      <c r="D93" s="10" t="s">
        <v>106</v>
      </c>
      <c r="E93" s="10" t="s">
        <v>17</v>
      </c>
      <c r="F93" s="9" t="s">
        <v>175</v>
      </c>
      <c r="G93" s="92"/>
      <c r="H93" s="81"/>
      <c r="I93" s="81"/>
      <c r="J93" s="81"/>
      <c r="K93" s="81"/>
      <c r="L93" s="81"/>
      <c r="M93" s="81"/>
      <c r="N93" s="82"/>
      <c r="O93" s="83"/>
      <c r="P93" s="81"/>
      <c r="Q93" s="78">
        <v>82</v>
      </c>
      <c r="R93" s="78">
        <v>107</v>
      </c>
      <c r="S93" s="78">
        <v>116</v>
      </c>
      <c r="T93" s="81"/>
      <c r="U93" s="85"/>
      <c r="V93" s="84"/>
      <c r="W93" s="81"/>
      <c r="X93" s="81">
        <v>11</v>
      </c>
      <c r="Y93" s="81"/>
      <c r="Z93" s="81"/>
      <c r="AA93" s="81"/>
      <c r="AB93" s="85"/>
      <c r="AC93" s="298"/>
      <c r="AD93" s="295"/>
      <c r="AE93" s="301"/>
      <c r="AF93" s="289"/>
    </row>
    <row r="94" spans="2:32" ht="13.5" thickBot="1" x14ac:dyDescent="0.25">
      <c r="B94" s="5">
        <v>287</v>
      </c>
      <c r="C94" s="146" t="s">
        <v>28</v>
      </c>
      <c r="D94" s="146"/>
      <c r="E94" s="146"/>
      <c r="F94" s="147"/>
      <c r="G94" s="203">
        <v>5</v>
      </c>
      <c r="H94" s="204">
        <v>14</v>
      </c>
      <c r="I94" s="204">
        <v>23</v>
      </c>
      <c r="J94" s="204"/>
      <c r="K94" s="204"/>
      <c r="L94" s="204">
        <v>47</v>
      </c>
      <c r="M94" s="204">
        <v>54</v>
      </c>
      <c r="N94" s="205"/>
      <c r="O94" s="206">
        <v>68</v>
      </c>
      <c r="P94" s="204">
        <v>89</v>
      </c>
      <c r="Q94" s="204">
        <v>82</v>
      </c>
      <c r="R94" s="204">
        <v>107</v>
      </c>
      <c r="S94" s="204">
        <v>116</v>
      </c>
      <c r="T94" s="204"/>
      <c r="U94" s="208"/>
      <c r="V94" s="207"/>
      <c r="W94" s="204">
        <v>8</v>
      </c>
      <c r="X94" s="204">
        <v>11</v>
      </c>
      <c r="Y94" s="204">
        <v>17</v>
      </c>
      <c r="Z94" s="204"/>
      <c r="AA94" s="204"/>
      <c r="AB94" s="208">
        <v>27</v>
      </c>
      <c r="AC94" s="299"/>
      <c r="AD94" s="296"/>
      <c r="AE94" s="302"/>
      <c r="AF94" s="290"/>
    </row>
    <row r="95" spans="2:32" x14ac:dyDescent="0.2">
      <c r="B95" s="7">
        <v>288</v>
      </c>
      <c r="C95" s="155" t="s">
        <v>117</v>
      </c>
      <c r="D95" s="155" t="s">
        <v>118</v>
      </c>
      <c r="E95" s="155" t="s">
        <v>119</v>
      </c>
      <c r="F95" s="12" t="s">
        <v>175</v>
      </c>
      <c r="G95" s="99">
        <v>6</v>
      </c>
      <c r="H95" s="100">
        <v>16</v>
      </c>
      <c r="I95" s="100">
        <v>24</v>
      </c>
      <c r="J95" s="100">
        <v>31</v>
      </c>
      <c r="K95" s="100">
        <v>38</v>
      </c>
      <c r="L95" s="100">
        <v>45</v>
      </c>
      <c r="M95" s="100">
        <v>52</v>
      </c>
      <c r="N95" s="196">
        <v>59</v>
      </c>
      <c r="O95" s="122">
        <v>66</v>
      </c>
      <c r="P95" s="78">
        <v>73</v>
      </c>
      <c r="Q95" s="78">
        <v>82</v>
      </c>
      <c r="R95" s="78">
        <v>91</v>
      </c>
      <c r="S95" s="78">
        <v>100</v>
      </c>
      <c r="T95" s="100">
        <v>109</v>
      </c>
      <c r="U95" s="239">
        <v>118</v>
      </c>
      <c r="V95" s="89">
        <v>3</v>
      </c>
      <c r="W95" s="87">
        <v>8</v>
      </c>
      <c r="X95" s="87">
        <v>12</v>
      </c>
      <c r="Y95" s="87">
        <v>15</v>
      </c>
      <c r="Z95" s="87">
        <v>18</v>
      </c>
      <c r="AA95" s="87">
        <v>21</v>
      </c>
      <c r="AB95" s="90">
        <v>26</v>
      </c>
      <c r="AC95" s="297">
        <v>8</v>
      </c>
      <c r="AD95" s="294">
        <v>5</v>
      </c>
      <c r="AE95" s="291">
        <v>7</v>
      </c>
      <c r="AF95" s="288">
        <f>COUNTIFS(G102:AB102,"&gt;0")</f>
        <v>22</v>
      </c>
    </row>
    <row r="96" spans="2:32" x14ac:dyDescent="0.2">
      <c r="B96" s="4">
        <v>289</v>
      </c>
      <c r="C96" s="144" t="s">
        <v>120</v>
      </c>
      <c r="D96" s="144" t="s">
        <v>118</v>
      </c>
      <c r="E96" s="144" t="s">
        <v>119</v>
      </c>
      <c r="F96" s="6" t="s">
        <v>175</v>
      </c>
      <c r="G96" s="77">
        <v>6</v>
      </c>
      <c r="H96" s="78">
        <v>16</v>
      </c>
      <c r="I96" s="78">
        <v>24</v>
      </c>
      <c r="J96" s="78">
        <v>31</v>
      </c>
      <c r="K96" s="78">
        <v>38</v>
      </c>
      <c r="L96" s="78">
        <v>45</v>
      </c>
      <c r="M96" s="78">
        <v>52</v>
      </c>
      <c r="N96" s="129">
        <v>59</v>
      </c>
      <c r="O96" s="122">
        <v>66</v>
      </c>
      <c r="P96" s="78">
        <v>73</v>
      </c>
      <c r="Q96" s="72"/>
      <c r="R96" s="72">
        <v>91</v>
      </c>
      <c r="S96" s="72"/>
      <c r="T96" s="78">
        <v>109</v>
      </c>
      <c r="U96" s="76"/>
      <c r="V96" s="75">
        <v>3</v>
      </c>
      <c r="W96" s="72"/>
      <c r="X96" s="72"/>
      <c r="Y96" s="72"/>
      <c r="Z96" s="72"/>
      <c r="AA96" s="72"/>
      <c r="AB96" s="76"/>
      <c r="AC96" s="298"/>
      <c r="AD96" s="295"/>
      <c r="AE96" s="292"/>
      <c r="AF96" s="289"/>
    </row>
    <row r="97" spans="2:32" x14ac:dyDescent="0.2">
      <c r="B97" s="4">
        <v>290</v>
      </c>
      <c r="C97" s="144" t="s">
        <v>121</v>
      </c>
      <c r="D97" s="144" t="s">
        <v>118</v>
      </c>
      <c r="E97" s="144" t="s">
        <v>119</v>
      </c>
      <c r="F97" s="6" t="s">
        <v>175</v>
      </c>
      <c r="G97" s="74"/>
      <c r="H97" s="72"/>
      <c r="I97" s="72"/>
      <c r="J97" s="78">
        <v>31</v>
      </c>
      <c r="K97" s="78">
        <v>38</v>
      </c>
      <c r="L97" s="78">
        <v>45</v>
      </c>
      <c r="M97" s="78">
        <v>52</v>
      </c>
      <c r="N97" s="73"/>
      <c r="O97" s="74"/>
      <c r="P97" s="72"/>
      <c r="Q97" s="78">
        <v>82</v>
      </c>
      <c r="R97" s="72"/>
      <c r="S97" s="78">
        <v>100</v>
      </c>
      <c r="T97" s="78">
        <v>109</v>
      </c>
      <c r="U97" s="240">
        <v>118</v>
      </c>
      <c r="V97" s="75"/>
      <c r="W97" s="72">
        <v>8</v>
      </c>
      <c r="X97" s="72">
        <v>12</v>
      </c>
      <c r="Y97" s="72">
        <v>15</v>
      </c>
      <c r="Z97" s="72">
        <v>18</v>
      </c>
      <c r="AA97" s="72">
        <v>21</v>
      </c>
      <c r="AB97" s="76">
        <v>26</v>
      </c>
      <c r="AC97" s="298"/>
      <c r="AD97" s="295"/>
      <c r="AE97" s="292"/>
      <c r="AF97" s="289"/>
    </row>
    <row r="98" spans="2:32" x14ac:dyDescent="0.2">
      <c r="B98" s="4">
        <v>291</v>
      </c>
      <c r="C98" s="144" t="s">
        <v>122</v>
      </c>
      <c r="D98" s="144" t="s">
        <v>118</v>
      </c>
      <c r="E98" s="144" t="s">
        <v>119</v>
      </c>
      <c r="F98" s="6" t="s">
        <v>175</v>
      </c>
      <c r="G98" s="91"/>
      <c r="H98" s="87"/>
      <c r="I98" s="87"/>
      <c r="J98" s="87"/>
      <c r="K98" s="87"/>
      <c r="L98" s="87"/>
      <c r="M98" s="87"/>
      <c r="N98" s="88"/>
      <c r="O98" s="86"/>
      <c r="P98" s="87"/>
      <c r="Q98" s="87"/>
      <c r="R98" s="87"/>
      <c r="S98" s="87"/>
      <c r="T98" s="87"/>
      <c r="U98" s="90"/>
      <c r="V98" s="89"/>
      <c r="W98" s="87"/>
      <c r="X98" s="87"/>
      <c r="Y98" s="87"/>
      <c r="Z98" s="87"/>
      <c r="AA98" s="87"/>
      <c r="AB98" s="90"/>
      <c r="AC98" s="298"/>
      <c r="AD98" s="295"/>
      <c r="AE98" s="292"/>
      <c r="AF98" s="289"/>
    </row>
    <row r="99" spans="2:32" x14ac:dyDescent="0.2">
      <c r="B99" s="4">
        <v>292</v>
      </c>
      <c r="C99" s="144" t="s">
        <v>123</v>
      </c>
      <c r="D99" s="144" t="s">
        <v>118</v>
      </c>
      <c r="E99" s="144" t="s">
        <v>119</v>
      </c>
      <c r="F99" s="6" t="s">
        <v>175</v>
      </c>
      <c r="G99" s="77">
        <v>6</v>
      </c>
      <c r="H99" s="78">
        <v>16</v>
      </c>
      <c r="I99" s="78">
        <v>24</v>
      </c>
      <c r="J99" s="72"/>
      <c r="K99" s="72"/>
      <c r="L99" s="72"/>
      <c r="M99" s="72"/>
      <c r="N99" s="129">
        <v>59</v>
      </c>
      <c r="O99" s="122">
        <v>66</v>
      </c>
      <c r="P99" s="78">
        <v>73</v>
      </c>
      <c r="Q99" s="78">
        <v>82</v>
      </c>
      <c r="R99" s="78">
        <v>91</v>
      </c>
      <c r="S99" s="78">
        <v>100</v>
      </c>
      <c r="T99" s="72"/>
      <c r="U99" s="240">
        <v>118</v>
      </c>
      <c r="V99" s="75">
        <v>3</v>
      </c>
      <c r="W99" s="72">
        <v>8</v>
      </c>
      <c r="X99" s="72">
        <v>12</v>
      </c>
      <c r="Y99" s="72">
        <v>15</v>
      </c>
      <c r="Z99" s="72">
        <v>18</v>
      </c>
      <c r="AA99" s="72">
        <v>21</v>
      </c>
      <c r="AB99" s="76">
        <v>26</v>
      </c>
      <c r="AC99" s="298"/>
      <c r="AD99" s="295"/>
      <c r="AE99" s="292"/>
      <c r="AF99" s="289"/>
    </row>
    <row r="100" spans="2:32" x14ac:dyDescent="0.2">
      <c r="B100" s="4">
        <v>293</v>
      </c>
      <c r="C100" s="144" t="s">
        <v>124</v>
      </c>
      <c r="D100" s="144" t="s">
        <v>118</v>
      </c>
      <c r="E100" s="144" t="s">
        <v>119</v>
      </c>
      <c r="F100" s="6" t="s">
        <v>175</v>
      </c>
      <c r="G100" s="71"/>
      <c r="H100" s="72"/>
      <c r="I100" s="72"/>
      <c r="J100" s="72"/>
      <c r="K100" s="72"/>
      <c r="L100" s="72"/>
      <c r="M100" s="72"/>
      <c r="N100" s="73"/>
      <c r="O100" s="74"/>
      <c r="P100" s="72"/>
      <c r="Q100" s="72"/>
      <c r="R100" s="72"/>
      <c r="S100" s="72"/>
      <c r="T100" s="72"/>
      <c r="U100" s="76"/>
      <c r="V100" s="75"/>
      <c r="W100" s="72"/>
      <c r="X100" s="72"/>
      <c r="Y100" s="72"/>
      <c r="Z100" s="72"/>
      <c r="AA100" s="72"/>
      <c r="AB100" s="76"/>
      <c r="AC100" s="298"/>
      <c r="AD100" s="295"/>
      <c r="AE100" s="292"/>
      <c r="AF100" s="289"/>
    </row>
    <row r="101" spans="2:32" x14ac:dyDescent="0.2">
      <c r="B101" s="8">
        <v>294</v>
      </c>
      <c r="C101" s="145" t="s">
        <v>125</v>
      </c>
      <c r="D101" s="145" t="s">
        <v>118</v>
      </c>
      <c r="E101" s="145" t="s">
        <v>119</v>
      </c>
      <c r="F101" s="9" t="s">
        <v>175</v>
      </c>
      <c r="G101" s="92"/>
      <c r="H101" s="81"/>
      <c r="I101" s="81"/>
      <c r="J101" s="81"/>
      <c r="K101" s="81"/>
      <c r="L101" s="81"/>
      <c r="M101" s="81"/>
      <c r="N101" s="82"/>
      <c r="O101" s="83"/>
      <c r="P101" s="81"/>
      <c r="Q101" s="81"/>
      <c r="R101" s="81"/>
      <c r="S101" s="81"/>
      <c r="T101" s="81"/>
      <c r="U101" s="85"/>
      <c r="V101" s="84"/>
      <c r="W101" s="81"/>
      <c r="X101" s="81"/>
      <c r="Y101" s="81"/>
      <c r="Z101" s="81"/>
      <c r="AA101" s="81"/>
      <c r="AB101" s="85"/>
      <c r="AC101" s="298"/>
      <c r="AD101" s="295"/>
      <c r="AE101" s="292"/>
      <c r="AF101" s="289"/>
    </row>
    <row r="102" spans="2:32" ht="13.5" thickBot="1" x14ac:dyDescent="0.25">
      <c r="B102" s="5">
        <v>295</v>
      </c>
      <c r="C102" s="146" t="s">
        <v>28</v>
      </c>
      <c r="D102" s="146"/>
      <c r="E102" s="146"/>
      <c r="F102" s="147"/>
      <c r="G102" s="203">
        <v>6</v>
      </c>
      <c r="H102" s="204">
        <v>16</v>
      </c>
      <c r="I102" s="204">
        <v>24</v>
      </c>
      <c r="J102" s="204">
        <v>31</v>
      </c>
      <c r="K102" s="204">
        <v>38</v>
      </c>
      <c r="L102" s="204">
        <v>45</v>
      </c>
      <c r="M102" s="204">
        <v>52</v>
      </c>
      <c r="N102" s="205">
        <v>59</v>
      </c>
      <c r="O102" s="206">
        <v>66</v>
      </c>
      <c r="P102" s="204">
        <v>73</v>
      </c>
      <c r="Q102" s="204">
        <v>82</v>
      </c>
      <c r="R102" s="204">
        <v>91</v>
      </c>
      <c r="S102" s="204">
        <v>100</v>
      </c>
      <c r="T102" s="204">
        <v>109</v>
      </c>
      <c r="U102" s="208">
        <v>118</v>
      </c>
      <c r="V102" s="207">
        <v>3</v>
      </c>
      <c r="W102" s="204">
        <v>8</v>
      </c>
      <c r="X102" s="204">
        <v>12</v>
      </c>
      <c r="Y102" s="204">
        <v>15</v>
      </c>
      <c r="Z102" s="204">
        <v>18</v>
      </c>
      <c r="AA102" s="204">
        <v>21</v>
      </c>
      <c r="AB102" s="208">
        <v>26</v>
      </c>
      <c r="AC102" s="299"/>
      <c r="AD102" s="296"/>
      <c r="AE102" s="293"/>
      <c r="AF102" s="290"/>
    </row>
    <row r="103" spans="2:32" x14ac:dyDescent="0.2">
      <c r="B103" s="3">
        <v>296</v>
      </c>
      <c r="C103" s="140" t="s">
        <v>126</v>
      </c>
      <c r="D103" s="140" t="s">
        <v>127</v>
      </c>
      <c r="E103" s="13" t="s">
        <v>7</v>
      </c>
      <c r="F103" s="141"/>
      <c r="G103" s="91"/>
      <c r="H103" s="87"/>
      <c r="I103" s="87"/>
      <c r="J103" s="87"/>
      <c r="K103" s="87"/>
      <c r="L103" s="87"/>
      <c r="M103" s="87"/>
      <c r="N103" s="88"/>
      <c r="O103" s="86"/>
      <c r="P103" s="87"/>
      <c r="Q103" s="87"/>
      <c r="R103" s="87"/>
      <c r="S103" s="87"/>
      <c r="T103" s="87"/>
      <c r="U103" s="90"/>
      <c r="V103" s="89"/>
      <c r="W103" s="87"/>
      <c r="X103" s="87"/>
      <c r="Y103" s="87"/>
      <c r="Z103" s="87"/>
      <c r="AA103" s="87"/>
      <c r="AB103" s="90"/>
      <c r="AC103" s="297" t="s">
        <v>334</v>
      </c>
      <c r="AD103" s="306">
        <v>3</v>
      </c>
      <c r="AE103" s="300"/>
      <c r="AF103" s="288">
        <f>COUNTIFS(G114:AB114,"&gt;0")</f>
        <v>14</v>
      </c>
    </row>
    <row r="104" spans="2:32" x14ac:dyDescent="0.2">
      <c r="B104" s="4">
        <v>297</v>
      </c>
      <c r="C104" s="142" t="s">
        <v>128</v>
      </c>
      <c r="D104" s="142" t="s">
        <v>127</v>
      </c>
      <c r="E104" s="1" t="s">
        <v>7</v>
      </c>
      <c r="F104" s="143"/>
      <c r="G104" s="71"/>
      <c r="H104" s="72"/>
      <c r="I104" s="72"/>
      <c r="J104" s="72"/>
      <c r="K104" s="72"/>
      <c r="L104" s="72"/>
      <c r="M104" s="72"/>
      <c r="N104" s="73"/>
      <c r="O104" s="74"/>
      <c r="P104" s="72"/>
      <c r="Q104" s="72"/>
      <c r="R104" s="72"/>
      <c r="S104" s="72"/>
      <c r="T104" s="72"/>
      <c r="U104" s="76"/>
      <c r="V104" s="75"/>
      <c r="W104" s="72"/>
      <c r="X104" s="72"/>
      <c r="Y104" s="72"/>
      <c r="Z104" s="72"/>
      <c r="AA104" s="72"/>
      <c r="AB104" s="76"/>
      <c r="AC104" s="298"/>
      <c r="AD104" s="307"/>
      <c r="AE104" s="301"/>
      <c r="AF104" s="289"/>
    </row>
    <row r="105" spans="2:32" x14ac:dyDescent="0.2">
      <c r="B105" s="4">
        <v>298</v>
      </c>
      <c r="C105" s="142" t="s">
        <v>129</v>
      </c>
      <c r="D105" s="142" t="s">
        <v>127</v>
      </c>
      <c r="E105" s="1" t="s">
        <v>7</v>
      </c>
      <c r="F105" s="143"/>
      <c r="G105" s="71"/>
      <c r="H105" s="72"/>
      <c r="I105" s="72"/>
      <c r="J105" s="72"/>
      <c r="K105" s="72"/>
      <c r="L105" s="72"/>
      <c r="M105" s="72"/>
      <c r="N105" s="73"/>
      <c r="O105" s="74"/>
      <c r="P105" s="72"/>
      <c r="Q105" s="72"/>
      <c r="R105" s="72"/>
      <c r="S105" s="72"/>
      <c r="T105" s="72"/>
      <c r="U105" s="76"/>
      <c r="V105" s="75"/>
      <c r="W105" s="72"/>
      <c r="X105" s="72"/>
      <c r="Y105" s="72"/>
      <c r="Z105" s="72"/>
      <c r="AA105" s="72"/>
      <c r="AB105" s="76"/>
      <c r="AC105" s="298"/>
      <c r="AD105" s="307"/>
      <c r="AE105" s="301"/>
      <c r="AF105" s="289"/>
    </row>
    <row r="106" spans="2:32" x14ac:dyDescent="0.2">
      <c r="B106" s="4">
        <v>299</v>
      </c>
      <c r="C106" s="142" t="s">
        <v>130</v>
      </c>
      <c r="D106" s="142" t="s">
        <v>127</v>
      </c>
      <c r="E106" s="1" t="s">
        <v>7</v>
      </c>
      <c r="F106" s="143"/>
      <c r="G106" s="71"/>
      <c r="H106" s="72"/>
      <c r="I106" s="72"/>
      <c r="J106" s="72"/>
      <c r="K106" s="72"/>
      <c r="L106" s="72"/>
      <c r="M106" s="72"/>
      <c r="N106" s="73"/>
      <c r="O106" s="74"/>
      <c r="P106" s="72"/>
      <c r="Q106" s="72"/>
      <c r="R106" s="72"/>
      <c r="S106" s="72"/>
      <c r="T106" s="72"/>
      <c r="U106" s="76"/>
      <c r="V106" s="75"/>
      <c r="W106" s="72"/>
      <c r="X106" s="72"/>
      <c r="Y106" s="72"/>
      <c r="Z106" s="72"/>
      <c r="AA106" s="72"/>
      <c r="AB106" s="76"/>
      <c r="AC106" s="298"/>
      <c r="AD106" s="307"/>
      <c r="AE106" s="301"/>
      <c r="AF106" s="289"/>
    </row>
    <row r="107" spans="2:32" x14ac:dyDescent="0.2">
      <c r="B107" s="4">
        <v>300</v>
      </c>
      <c r="C107" s="142" t="s">
        <v>131</v>
      </c>
      <c r="D107" s="142" t="s">
        <v>127</v>
      </c>
      <c r="E107" s="1" t="s">
        <v>7</v>
      </c>
      <c r="F107" s="143"/>
      <c r="G107" s="74"/>
      <c r="H107" s="72"/>
      <c r="I107" s="72"/>
      <c r="J107" s="72"/>
      <c r="K107" s="72"/>
      <c r="L107" s="72"/>
      <c r="M107" s="72"/>
      <c r="N107" s="73"/>
      <c r="O107" s="74"/>
      <c r="P107" s="72"/>
      <c r="Q107" s="72"/>
      <c r="R107" s="72"/>
      <c r="S107" s="72"/>
      <c r="T107" s="72"/>
      <c r="U107" s="76"/>
      <c r="V107" s="75"/>
      <c r="W107" s="72"/>
      <c r="X107" s="72"/>
      <c r="Y107" s="72"/>
      <c r="Z107" s="72"/>
      <c r="AA107" s="72"/>
      <c r="AB107" s="76"/>
      <c r="AC107" s="298"/>
      <c r="AD107" s="307"/>
      <c r="AE107" s="301"/>
      <c r="AF107" s="289"/>
    </row>
    <row r="108" spans="2:32" x14ac:dyDescent="0.2">
      <c r="B108" s="4">
        <v>301</v>
      </c>
      <c r="C108" s="142" t="s">
        <v>132</v>
      </c>
      <c r="D108" s="142" t="s">
        <v>127</v>
      </c>
      <c r="E108" s="1" t="s">
        <v>7</v>
      </c>
      <c r="F108" s="143"/>
      <c r="G108" s="91"/>
      <c r="H108" s="87"/>
      <c r="I108" s="87"/>
      <c r="J108" s="87"/>
      <c r="K108" s="87"/>
      <c r="L108" s="87"/>
      <c r="M108" s="87"/>
      <c r="N108" s="88"/>
      <c r="O108" s="86"/>
      <c r="P108" s="87"/>
      <c r="Q108" s="87"/>
      <c r="R108" s="87"/>
      <c r="S108" s="87"/>
      <c r="T108" s="87"/>
      <c r="U108" s="90"/>
      <c r="V108" s="89"/>
      <c r="W108" s="87"/>
      <c r="X108" s="87"/>
      <c r="Y108" s="87"/>
      <c r="Z108" s="87"/>
      <c r="AA108" s="87"/>
      <c r="AB108" s="90"/>
      <c r="AC108" s="298"/>
      <c r="AD108" s="307"/>
      <c r="AE108" s="301"/>
      <c r="AF108" s="289"/>
    </row>
    <row r="109" spans="2:32" x14ac:dyDescent="0.2">
      <c r="B109" s="4">
        <v>302</v>
      </c>
      <c r="C109" s="142" t="s">
        <v>133</v>
      </c>
      <c r="D109" s="142" t="s">
        <v>127</v>
      </c>
      <c r="E109" s="1" t="s">
        <v>7</v>
      </c>
      <c r="F109" s="143"/>
      <c r="G109" s="71"/>
      <c r="H109" s="72"/>
      <c r="I109" s="72"/>
      <c r="J109" s="72"/>
      <c r="K109" s="72"/>
      <c r="L109" s="72"/>
      <c r="M109" s="72"/>
      <c r="N109" s="73"/>
      <c r="O109" s="74"/>
      <c r="P109" s="72"/>
      <c r="Q109" s="72"/>
      <c r="R109" s="72"/>
      <c r="S109" s="72"/>
      <c r="T109" s="72"/>
      <c r="U109" s="76"/>
      <c r="V109" s="75"/>
      <c r="W109" s="72"/>
      <c r="X109" s="72"/>
      <c r="Y109" s="72"/>
      <c r="Z109" s="72"/>
      <c r="AA109" s="72"/>
      <c r="AB109" s="76"/>
      <c r="AC109" s="298"/>
      <c r="AD109" s="307"/>
      <c r="AE109" s="301"/>
      <c r="AF109" s="289"/>
    </row>
    <row r="110" spans="2:32" x14ac:dyDescent="0.2">
      <c r="B110" s="4">
        <v>303</v>
      </c>
      <c r="C110" s="144" t="s">
        <v>134</v>
      </c>
      <c r="D110" s="144" t="s">
        <v>127</v>
      </c>
      <c r="E110" s="2" t="s">
        <v>7</v>
      </c>
      <c r="F110" s="6" t="s">
        <v>175</v>
      </c>
      <c r="G110" s="71">
        <v>3</v>
      </c>
      <c r="H110" s="72">
        <v>12</v>
      </c>
      <c r="I110" s="72">
        <v>21</v>
      </c>
      <c r="J110" s="72">
        <v>30</v>
      </c>
      <c r="K110" s="72"/>
      <c r="L110" s="72"/>
      <c r="M110" s="72"/>
      <c r="N110" s="73"/>
      <c r="O110" s="74"/>
      <c r="P110" s="72"/>
      <c r="Q110" s="72"/>
      <c r="R110" s="72"/>
      <c r="S110" s="72"/>
      <c r="T110" s="72"/>
      <c r="U110" s="76"/>
      <c r="V110" s="75"/>
      <c r="W110" s="72"/>
      <c r="X110" s="72"/>
      <c r="Y110" s="72"/>
      <c r="Z110" s="72"/>
      <c r="AA110" s="72"/>
      <c r="AB110" s="76">
        <v>28</v>
      </c>
      <c r="AC110" s="298"/>
      <c r="AD110" s="307"/>
      <c r="AE110" s="301"/>
      <c r="AF110" s="289"/>
    </row>
    <row r="111" spans="2:32" x14ac:dyDescent="0.2">
      <c r="B111" s="4">
        <v>304</v>
      </c>
      <c r="C111" s="144" t="s">
        <v>135</v>
      </c>
      <c r="D111" s="144" t="s">
        <v>127</v>
      </c>
      <c r="E111" s="2" t="s">
        <v>7</v>
      </c>
      <c r="F111" s="6" t="s">
        <v>175</v>
      </c>
      <c r="G111" s="71"/>
      <c r="H111" s="72"/>
      <c r="I111" s="72"/>
      <c r="J111" s="72"/>
      <c r="K111" s="72"/>
      <c r="L111" s="72"/>
      <c r="M111" s="72"/>
      <c r="N111" s="73"/>
      <c r="O111" s="78">
        <v>70</v>
      </c>
      <c r="P111" s="72"/>
      <c r="Q111" s="78">
        <v>84</v>
      </c>
      <c r="R111" s="72"/>
      <c r="S111" s="72"/>
      <c r="T111" s="78">
        <v>114</v>
      </c>
      <c r="U111" s="76"/>
      <c r="V111" s="75"/>
      <c r="W111" s="72"/>
      <c r="X111" s="72"/>
      <c r="Y111" s="72"/>
      <c r="Z111" s="72"/>
      <c r="AA111" s="72"/>
      <c r="AB111" s="76"/>
      <c r="AC111" s="298"/>
      <c r="AD111" s="307"/>
      <c r="AE111" s="301"/>
      <c r="AF111" s="289"/>
    </row>
    <row r="112" spans="2:32" x14ac:dyDescent="0.2">
      <c r="B112" s="4">
        <v>305</v>
      </c>
      <c r="C112" s="145" t="s">
        <v>136</v>
      </c>
      <c r="D112" s="145" t="s">
        <v>127</v>
      </c>
      <c r="E112" s="10" t="s">
        <v>7</v>
      </c>
      <c r="F112" s="9" t="s">
        <v>175</v>
      </c>
      <c r="G112" s="92"/>
      <c r="H112" s="81"/>
      <c r="I112" s="81"/>
      <c r="J112" s="81"/>
      <c r="K112" s="81"/>
      <c r="L112" s="81"/>
      <c r="M112" s="81"/>
      <c r="N112" s="82"/>
      <c r="O112" s="83"/>
      <c r="P112" s="78">
        <v>77</v>
      </c>
      <c r="Q112" s="81"/>
      <c r="R112" s="78">
        <v>91</v>
      </c>
      <c r="S112" s="78">
        <v>105</v>
      </c>
      <c r="T112" s="81"/>
      <c r="U112" s="85"/>
      <c r="V112" s="84"/>
      <c r="W112" s="81"/>
      <c r="X112" s="81"/>
      <c r="Y112" s="81"/>
      <c r="Z112" s="81"/>
      <c r="AA112" s="81"/>
      <c r="AB112" s="85"/>
      <c r="AC112" s="298"/>
      <c r="AD112" s="307"/>
      <c r="AE112" s="301"/>
      <c r="AF112" s="289"/>
    </row>
    <row r="113" spans="2:41" x14ac:dyDescent="0.2">
      <c r="B113" s="256">
        <v>306</v>
      </c>
      <c r="C113" s="145" t="s">
        <v>343</v>
      </c>
      <c r="D113" s="145" t="s">
        <v>127</v>
      </c>
      <c r="E113" s="10" t="s">
        <v>7</v>
      </c>
      <c r="F113" s="9" t="s">
        <v>175</v>
      </c>
      <c r="G113" s="92"/>
      <c r="H113" s="81"/>
      <c r="I113" s="81"/>
      <c r="J113" s="81"/>
      <c r="K113" s="81"/>
      <c r="L113" s="81"/>
      <c r="M113" s="81"/>
      <c r="N113" s="82"/>
      <c r="O113" s="83"/>
      <c r="P113" s="80"/>
      <c r="Q113" s="81"/>
      <c r="R113" s="80"/>
      <c r="S113" s="80"/>
      <c r="T113" s="81"/>
      <c r="U113" s="85"/>
      <c r="V113" s="84"/>
      <c r="W113" s="81">
        <v>6</v>
      </c>
      <c r="X113" s="81"/>
      <c r="Y113" s="81">
        <v>14</v>
      </c>
      <c r="Z113" s="81"/>
      <c r="AA113" s="81">
        <v>24</v>
      </c>
      <c r="AB113" s="85"/>
      <c r="AC113" s="298"/>
      <c r="AD113" s="307"/>
      <c r="AE113" s="301"/>
      <c r="AF113" s="289"/>
    </row>
    <row r="114" spans="2:41" s="137" customFormat="1" ht="13.5" thickBot="1" x14ac:dyDescent="0.25">
      <c r="B114" s="5"/>
      <c r="C114" s="146" t="s">
        <v>28</v>
      </c>
      <c r="D114" s="146"/>
      <c r="E114" s="61"/>
      <c r="F114" s="147"/>
      <c r="G114" s="203">
        <v>3</v>
      </c>
      <c r="H114" s="204">
        <v>12</v>
      </c>
      <c r="I114" s="204">
        <v>21</v>
      </c>
      <c r="J114" s="204">
        <v>30</v>
      </c>
      <c r="K114" s="204"/>
      <c r="L114" s="204"/>
      <c r="M114" s="204"/>
      <c r="N114" s="205"/>
      <c r="O114" s="206">
        <v>70</v>
      </c>
      <c r="P114" s="204">
        <v>77</v>
      </c>
      <c r="Q114" s="204">
        <v>84</v>
      </c>
      <c r="R114" s="204">
        <v>91</v>
      </c>
      <c r="S114" s="204">
        <v>105</v>
      </c>
      <c r="T114" s="204">
        <v>114</v>
      </c>
      <c r="U114" s="208"/>
      <c r="V114" s="207"/>
      <c r="W114" s="204">
        <v>6</v>
      </c>
      <c r="X114" s="204"/>
      <c r="Y114" s="204">
        <v>14</v>
      </c>
      <c r="Z114" s="204"/>
      <c r="AA114" s="204">
        <v>24</v>
      </c>
      <c r="AB114" s="208">
        <v>28</v>
      </c>
      <c r="AC114" s="299"/>
      <c r="AD114" s="308"/>
      <c r="AE114" s="302"/>
      <c r="AF114" s="290"/>
      <c r="AH114" s="273"/>
      <c r="AI114" s="273"/>
      <c r="AJ114" s="273"/>
      <c r="AK114" s="273"/>
      <c r="AL114" s="273"/>
      <c r="AM114" s="273"/>
      <c r="AN114" s="273"/>
      <c r="AO114" s="273"/>
    </row>
    <row r="115" spans="2:41" s="137" customFormat="1" x14ac:dyDescent="0.2">
      <c r="B115" s="7">
        <v>307</v>
      </c>
      <c r="C115" s="149" t="s">
        <v>142</v>
      </c>
      <c r="D115" s="149" t="s">
        <v>138</v>
      </c>
      <c r="E115" s="11" t="s">
        <v>139</v>
      </c>
      <c r="F115" s="148"/>
      <c r="G115" s="91"/>
      <c r="H115" s="87"/>
      <c r="I115" s="87"/>
      <c r="J115" s="87"/>
      <c r="K115" s="87"/>
      <c r="L115" s="87"/>
      <c r="M115" s="87"/>
      <c r="N115" s="88"/>
      <c r="O115" s="86"/>
      <c r="P115" s="87"/>
      <c r="Q115" s="87"/>
      <c r="R115" s="87"/>
      <c r="S115" s="87"/>
      <c r="T115" s="87"/>
      <c r="U115" s="90"/>
      <c r="V115" s="89"/>
      <c r="W115" s="87"/>
      <c r="X115" s="87"/>
      <c r="Y115" s="87"/>
      <c r="Z115" s="87"/>
      <c r="AA115" s="87"/>
      <c r="AB115" s="90"/>
      <c r="AC115" s="297" t="s">
        <v>334</v>
      </c>
      <c r="AD115" s="303" t="s">
        <v>334</v>
      </c>
      <c r="AE115" s="291">
        <v>4</v>
      </c>
      <c r="AF115" s="288">
        <f>COUNTIFS(G122:AB122,"&gt;0")</f>
        <v>22</v>
      </c>
      <c r="AH115" s="273"/>
      <c r="AI115" s="273"/>
      <c r="AJ115" s="273"/>
      <c r="AK115" s="273"/>
      <c r="AL115" s="273"/>
      <c r="AM115" s="273"/>
      <c r="AN115" s="273"/>
      <c r="AO115" s="273"/>
    </row>
    <row r="116" spans="2:41" s="137" customFormat="1" x14ac:dyDescent="0.2">
      <c r="B116" s="4">
        <v>308</v>
      </c>
      <c r="C116" s="142" t="s">
        <v>143</v>
      </c>
      <c r="D116" s="142" t="s">
        <v>138</v>
      </c>
      <c r="E116" s="1" t="s">
        <v>139</v>
      </c>
      <c r="F116" s="143"/>
      <c r="G116" s="74"/>
      <c r="H116" s="72"/>
      <c r="I116" s="72"/>
      <c r="J116" s="72"/>
      <c r="K116" s="72"/>
      <c r="L116" s="72"/>
      <c r="M116" s="72"/>
      <c r="N116" s="73"/>
      <c r="O116" s="74"/>
      <c r="P116" s="72"/>
      <c r="Q116" s="72"/>
      <c r="R116" s="72"/>
      <c r="S116" s="72"/>
      <c r="T116" s="72"/>
      <c r="U116" s="76"/>
      <c r="V116" s="75"/>
      <c r="W116" s="72"/>
      <c r="X116" s="72"/>
      <c r="Y116" s="72"/>
      <c r="Z116" s="72"/>
      <c r="AA116" s="72"/>
      <c r="AB116" s="76"/>
      <c r="AC116" s="298"/>
      <c r="AD116" s="304"/>
      <c r="AE116" s="292"/>
      <c r="AF116" s="289"/>
      <c r="AH116" s="273"/>
      <c r="AI116" s="273"/>
      <c r="AJ116" s="273"/>
      <c r="AK116" s="273"/>
      <c r="AL116" s="273"/>
      <c r="AM116" s="273"/>
      <c r="AN116" s="273"/>
      <c r="AO116" s="273"/>
    </row>
    <row r="117" spans="2:41" x14ac:dyDescent="0.2">
      <c r="B117" s="4">
        <v>309</v>
      </c>
      <c r="C117" s="144" t="s">
        <v>137</v>
      </c>
      <c r="D117" s="144" t="s">
        <v>138</v>
      </c>
      <c r="E117" s="2" t="s">
        <v>139</v>
      </c>
      <c r="F117" s="6" t="s">
        <v>175</v>
      </c>
      <c r="G117" s="91"/>
      <c r="H117" s="87"/>
      <c r="I117" s="87"/>
      <c r="J117" s="87"/>
      <c r="K117" s="87"/>
      <c r="L117" s="87"/>
      <c r="M117" s="87"/>
      <c r="N117" s="88"/>
      <c r="O117" s="86"/>
      <c r="P117" s="87"/>
      <c r="Q117" s="87"/>
      <c r="R117" s="87"/>
      <c r="S117" s="87">
        <v>100</v>
      </c>
      <c r="T117" s="87"/>
      <c r="U117" s="90"/>
      <c r="V117" s="89"/>
      <c r="W117" s="87"/>
      <c r="X117" s="87"/>
      <c r="Y117" s="87"/>
      <c r="Z117" s="87"/>
      <c r="AA117" s="87"/>
      <c r="AB117" s="90"/>
      <c r="AC117" s="298"/>
      <c r="AD117" s="304"/>
      <c r="AE117" s="292"/>
      <c r="AF117" s="289"/>
    </row>
    <row r="118" spans="2:41" x14ac:dyDescent="0.2">
      <c r="B118" s="4">
        <v>310</v>
      </c>
      <c r="C118" s="144" t="s">
        <v>140</v>
      </c>
      <c r="D118" s="144" t="s">
        <v>138</v>
      </c>
      <c r="E118" s="2" t="s">
        <v>139</v>
      </c>
      <c r="F118" s="6" t="s">
        <v>175</v>
      </c>
      <c r="G118" s="71">
        <v>1</v>
      </c>
      <c r="H118" s="72">
        <v>10</v>
      </c>
      <c r="I118" s="72">
        <v>19</v>
      </c>
      <c r="J118" s="72"/>
      <c r="K118" s="72">
        <v>37</v>
      </c>
      <c r="L118" s="72">
        <v>46</v>
      </c>
      <c r="M118" s="72">
        <v>55</v>
      </c>
      <c r="N118" s="73">
        <v>64</v>
      </c>
      <c r="O118" s="74">
        <v>72</v>
      </c>
      <c r="P118" s="72">
        <v>79</v>
      </c>
      <c r="Q118" s="72">
        <v>86</v>
      </c>
      <c r="R118" s="72">
        <v>93</v>
      </c>
      <c r="S118" s="72">
        <v>100</v>
      </c>
      <c r="T118" s="72">
        <v>107</v>
      </c>
      <c r="U118" s="76">
        <v>114</v>
      </c>
      <c r="V118" s="75">
        <v>2</v>
      </c>
      <c r="W118" s="72">
        <v>5</v>
      </c>
      <c r="X118" s="72">
        <v>10</v>
      </c>
      <c r="Y118" s="72">
        <v>15</v>
      </c>
      <c r="Z118" s="72">
        <v>20</v>
      </c>
      <c r="AA118" s="72">
        <v>24</v>
      </c>
      <c r="AB118" s="76">
        <v>27</v>
      </c>
      <c r="AC118" s="298"/>
      <c r="AD118" s="304"/>
      <c r="AE118" s="292"/>
      <c r="AF118" s="289"/>
    </row>
    <row r="119" spans="2:41" s="137" customFormat="1" x14ac:dyDescent="0.2">
      <c r="B119" s="4">
        <v>311</v>
      </c>
      <c r="C119" s="144" t="s">
        <v>144</v>
      </c>
      <c r="D119" s="144" t="s">
        <v>138</v>
      </c>
      <c r="E119" s="2" t="s">
        <v>139</v>
      </c>
      <c r="F119" s="6" t="s">
        <v>175</v>
      </c>
      <c r="G119" s="71"/>
      <c r="H119" s="72"/>
      <c r="I119" s="72"/>
      <c r="J119" s="72"/>
      <c r="K119" s="72"/>
      <c r="L119" s="72"/>
      <c r="M119" s="72"/>
      <c r="N119" s="73"/>
      <c r="O119" s="74"/>
      <c r="P119" s="72"/>
      <c r="Q119" s="72"/>
      <c r="R119" s="72"/>
      <c r="S119" s="72"/>
      <c r="T119" s="72"/>
      <c r="U119" s="76"/>
      <c r="V119" s="75"/>
      <c r="W119" s="72"/>
      <c r="X119" s="72"/>
      <c r="Y119" s="72"/>
      <c r="Z119" s="72"/>
      <c r="AA119" s="72"/>
      <c r="AB119" s="76"/>
      <c r="AC119" s="298"/>
      <c r="AD119" s="304"/>
      <c r="AE119" s="292"/>
      <c r="AF119" s="289"/>
      <c r="AH119" s="273"/>
      <c r="AI119" s="273"/>
      <c r="AJ119" s="273"/>
      <c r="AK119" s="273"/>
      <c r="AL119" s="273"/>
      <c r="AM119" s="273"/>
      <c r="AN119" s="273"/>
      <c r="AO119" s="273"/>
    </row>
    <row r="120" spans="2:41" x14ac:dyDescent="0.2">
      <c r="B120" s="4">
        <v>312</v>
      </c>
      <c r="C120" s="144" t="s">
        <v>145</v>
      </c>
      <c r="D120" s="144" t="s">
        <v>138</v>
      </c>
      <c r="E120" s="2" t="s">
        <v>139</v>
      </c>
      <c r="F120" s="6" t="s">
        <v>175</v>
      </c>
      <c r="G120" s="71"/>
      <c r="H120" s="72"/>
      <c r="I120" s="72"/>
      <c r="J120" s="72"/>
      <c r="K120" s="72"/>
      <c r="L120" s="72"/>
      <c r="M120" s="72"/>
      <c r="N120" s="73"/>
      <c r="O120" s="74"/>
      <c r="P120" s="72"/>
      <c r="Q120" s="72"/>
      <c r="R120" s="72"/>
      <c r="S120" s="72"/>
      <c r="T120" s="72"/>
      <c r="U120" s="76"/>
      <c r="V120" s="75"/>
      <c r="W120" s="72"/>
      <c r="X120" s="72"/>
      <c r="Y120" s="72"/>
      <c r="Z120" s="72">
        <v>20</v>
      </c>
      <c r="AA120" s="72">
        <v>24</v>
      </c>
      <c r="AB120" s="76">
        <v>27</v>
      </c>
      <c r="AC120" s="298"/>
      <c r="AD120" s="304"/>
      <c r="AE120" s="292"/>
      <c r="AF120" s="289"/>
    </row>
    <row r="121" spans="2:41" x14ac:dyDescent="0.2">
      <c r="B121" s="8">
        <v>313</v>
      </c>
      <c r="C121" s="145" t="s">
        <v>141</v>
      </c>
      <c r="D121" s="145" t="s">
        <v>138</v>
      </c>
      <c r="E121" s="10" t="s">
        <v>139</v>
      </c>
      <c r="F121" s="9" t="s">
        <v>175</v>
      </c>
      <c r="G121" s="92"/>
      <c r="H121" s="81"/>
      <c r="I121" s="81"/>
      <c r="J121" s="81">
        <v>28</v>
      </c>
      <c r="K121" s="81"/>
      <c r="L121" s="81"/>
      <c r="M121" s="81">
        <v>55</v>
      </c>
      <c r="N121" s="82"/>
      <c r="O121" s="83"/>
      <c r="P121" s="81"/>
      <c r="Q121" s="81"/>
      <c r="R121" s="81"/>
      <c r="S121" s="81"/>
      <c r="T121" s="81"/>
      <c r="U121" s="85"/>
      <c r="V121" s="84"/>
      <c r="W121" s="81"/>
      <c r="X121" s="81"/>
      <c r="Y121" s="81">
        <v>15</v>
      </c>
      <c r="Z121" s="81"/>
      <c r="AA121" s="81"/>
      <c r="AB121" s="85"/>
      <c r="AC121" s="298"/>
      <c r="AD121" s="304"/>
      <c r="AE121" s="292"/>
      <c r="AF121" s="289"/>
    </row>
    <row r="122" spans="2:41" ht="13.5" thickBot="1" x14ac:dyDescent="0.25">
      <c r="B122" s="5">
        <v>314</v>
      </c>
      <c r="C122" s="61" t="s">
        <v>28</v>
      </c>
      <c r="D122" s="146"/>
      <c r="E122" s="146"/>
      <c r="F122" s="147"/>
      <c r="G122" s="203">
        <v>1</v>
      </c>
      <c r="H122" s="204">
        <v>10</v>
      </c>
      <c r="I122" s="204">
        <v>19</v>
      </c>
      <c r="J122" s="204">
        <v>28</v>
      </c>
      <c r="K122" s="204">
        <v>37</v>
      </c>
      <c r="L122" s="204">
        <v>46</v>
      </c>
      <c r="M122" s="204">
        <v>55</v>
      </c>
      <c r="N122" s="205">
        <v>64</v>
      </c>
      <c r="O122" s="206">
        <v>72</v>
      </c>
      <c r="P122" s="204">
        <v>79</v>
      </c>
      <c r="Q122" s="204">
        <v>86</v>
      </c>
      <c r="R122" s="204">
        <v>93</v>
      </c>
      <c r="S122" s="204">
        <v>100</v>
      </c>
      <c r="T122" s="204">
        <v>107</v>
      </c>
      <c r="U122" s="208">
        <v>114</v>
      </c>
      <c r="V122" s="207">
        <v>2</v>
      </c>
      <c r="W122" s="204">
        <v>5</v>
      </c>
      <c r="X122" s="204">
        <v>10</v>
      </c>
      <c r="Y122" s="204">
        <v>15</v>
      </c>
      <c r="Z122" s="204">
        <v>20</v>
      </c>
      <c r="AA122" s="204">
        <v>24</v>
      </c>
      <c r="AB122" s="208">
        <v>27</v>
      </c>
      <c r="AC122" s="299"/>
      <c r="AD122" s="305"/>
      <c r="AE122" s="293"/>
      <c r="AF122" s="290"/>
    </row>
    <row r="123" spans="2:41" x14ac:dyDescent="0.2">
      <c r="B123" s="7">
        <v>315</v>
      </c>
      <c r="C123" s="11" t="s">
        <v>146</v>
      </c>
      <c r="D123" s="149" t="s">
        <v>147</v>
      </c>
      <c r="E123" s="149" t="s">
        <v>8</v>
      </c>
      <c r="F123" s="148"/>
      <c r="G123" s="91"/>
      <c r="H123" s="87"/>
      <c r="I123" s="87"/>
      <c r="J123" s="87"/>
      <c r="K123" s="87"/>
      <c r="L123" s="87"/>
      <c r="M123" s="87"/>
      <c r="N123" s="88"/>
      <c r="O123" s="86"/>
      <c r="P123" s="87"/>
      <c r="Q123" s="87"/>
      <c r="R123" s="87"/>
      <c r="S123" s="87"/>
      <c r="T123" s="87"/>
      <c r="U123" s="90"/>
      <c r="V123" s="89"/>
      <c r="W123" s="87"/>
      <c r="X123" s="87"/>
      <c r="Y123" s="87"/>
      <c r="Z123" s="87"/>
      <c r="AA123" s="87"/>
      <c r="AB123" s="90"/>
      <c r="AC123" s="297" t="s">
        <v>334</v>
      </c>
      <c r="AD123" s="294">
        <v>3</v>
      </c>
      <c r="AE123" s="300"/>
      <c r="AF123" s="288">
        <f>COUNTIFS(G133:AB133,"&gt;0")</f>
        <v>14</v>
      </c>
    </row>
    <row r="124" spans="2:41" x14ac:dyDescent="0.2">
      <c r="B124" s="4">
        <v>316</v>
      </c>
      <c r="C124" s="1" t="s">
        <v>148</v>
      </c>
      <c r="D124" s="142" t="s">
        <v>147</v>
      </c>
      <c r="E124" s="142" t="s">
        <v>8</v>
      </c>
      <c r="F124" s="143"/>
      <c r="G124" s="71"/>
      <c r="H124" s="72"/>
      <c r="I124" s="72"/>
      <c r="J124" s="72"/>
      <c r="K124" s="72"/>
      <c r="L124" s="72"/>
      <c r="M124" s="72"/>
      <c r="N124" s="73"/>
      <c r="O124" s="74"/>
      <c r="P124" s="72"/>
      <c r="Q124" s="72"/>
      <c r="R124" s="72"/>
      <c r="S124" s="72"/>
      <c r="T124" s="72"/>
      <c r="U124" s="76"/>
      <c r="V124" s="75"/>
      <c r="W124" s="72"/>
      <c r="X124" s="72"/>
      <c r="Y124" s="72"/>
      <c r="Z124" s="72"/>
      <c r="AA124" s="72"/>
      <c r="AB124" s="76"/>
      <c r="AC124" s="298"/>
      <c r="AD124" s="295"/>
      <c r="AE124" s="301"/>
      <c r="AF124" s="289"/>
    </row>
    <row r="125" spans="2:41" x14ac:dyDescent="0.2">
      <c r="B125" s="4">
        <v>317</v>
      </c>
      <c r="C125" s="1" t="s">
        <v>149</v>
      </c>
      <c r="D125" s="142" t="s">
        <v>147</v>
      </c>
      <c r="E125" s="142" t="s">
        <v>8</v>
      </c>
      <c r="F125" s="143"/>
      <c r="G125" s="71"/>
      <c r="H125" s="72"/>
      <c r="I125" s="72"/>
      <c r="J125" s="72"/>
      <c r="K125" s="72"/>
      <c r="L125" s="72"/>
      <c r="M125" s="72"/>
      <c r="N125" s="73"/>
      <c r="O125" s="74"/>
      <c r="P125" s="72"/>
      <c r="Q125" s="72"/>
      <c r="R125" s="72"/>
      <c r="S125" s="72"/>
      <c r="T125" s="72"/>
      <c r="U125" s="76"/>
      <c r="V125" s="75"/>
      <c r="W125" s="72"/>
      <c r="X125" s="72"/>
      <c r="Y125" s="72"/>
      <c r="Z125" s="72"/>
      <c r="AA125" s="72"/>
      <c r="AB125" s="76"/>
      <c r="AC125" s="298"/>
      <c r="AD125" s="295"/>
      <c r="AE125" s="301"/>
      <c r="AF125" s="289"/>
    </row>
    <row r="126" spans="2:41" x14ac:dyDescent="0.2">
      <c r="B126" s="4">
        <v>318</v>
      </c>
      <c r="C126" s="1" t="s">
        <v>150</v>
      </c>
      <c r="D126" s="142" t="s">
        <v>147</v>
      </c>
      <c r="E126" s="142" t="s">
        <v>8</v>
      </c>
      <c r="F126" s="143"/>
      <c r="G126" s="74"/>
      <c r="H126" s="72"/>
      <c r="I126" s="72"/>
      <c r="J126" s="72"/>
      <c r="K126" s="72"/>
      <c r="L126" s="72"/>
      <c r="M126" s="72"/>
      <c r="N126" s="73"/>
      <c r="O126" s="74"/>
      <c r="P126" s="72"/>
      <c r="Q126" s="72"/>
      <c r="R126" s="72"/>
      <c r="S126" s="72"/>
      <c r="T126" s="72"/>
      <c r="U126" s="76"/>
      <c r="V126" s="75"/>
      <c r="W126" s="72"/>
      <c r="X126" s="72"/>
      <c r="Y126" s="72"/>
      <c r="Z126" s="72"/>
      <c r="AA126" s="72"/>
      <c r="AB126" s="76"/>
      <c r="AC126" s="298"/>
      <c r="AD126" s="295"/>
      <c r="AE126" s="301"/>
      <c r="AF126" s="289"/>
    </row>
    <row r="127" spans="2:41" x14ac:dyDescent="0.2">
      <c r="B127" s="4">
        <v>319</v>
      </c>
      <c r="C127" s="2" t="s">
        <v>151</v>
      </c>
      <c r="D127" s="144" t="s">
        <v>147</v>
      </c>
      <c r="E127" s="2" t="s">
        <v>8</v>
      </c>
      <c r="F127" s="6" t="s">
        <v>175</v>
      </c>
      <c r="G127" s="91"/>
      <c r="H127" s="87"/>
      <c r="I127" s="87"/>
      <c r="J127" s="87"/>
      <c r="K127" s="87"/>
      <c r="L127" s="87"/>
      <c r="M127" s="87"/>
      <c r="N127" s="88"/>
      <c r="O127" s="86"/>
      <c r="P127" s="87"/>
      <c r="Q127" s="100">
        <v>83</v>
      </c>
      <c r="R127" s="87"/>
      <c r="S127" s="100">
        <v>106</v>
      </c>
      <c r="T127" s="100">
        <v>114</v>
      </c>
      <c r="U127" s="100">
        <v>115</v>
      </c>
      <c r="V127" s="89">
        <v>2</v>
      </c>
      <c r="W127" s="87"/>
      <c r="X127" s="87"/>
      <c r="Y127" s="87">
        <v>16</v>
      </c>
      <c r="Z127" s="87"/>
      <c r="AA127" s="87"/>
      <c r="AB127" s="90"/>
      <c r="AC127" s="298"/>
      <c r="AD127" s="295"/>
      <c r="AE127" s="301"/>
      <c r="AF127" s="289"/>
    </row>
    <row r="128" spans="2:41" x14ac:dyDescent="0.2">
      <c r="B128" s="4">
        <v>320</v>
      </c>
      <c r="C128" s="2" t="s">
        <v>152</v>
      </c>
      <c r="D128" s="144" t="s">
        <v>147</v>
      </c>
      <c r="E128" s="2" t="s">
        <v>8</v>
      </c>
      <c r="F128" s="6" t="s">
        <v>175</v>
      </c>
      <c r="G128" s="71"/>
      <c r="H128" s="72"/>
      <c r="I128" s="72"/>
      <c r="J128" s="72"/>
      <c r="K128" s="72"/>
      <c r="L128" s="72"/>
      <c r="M128" s="72"/>
      <c r="N128" s="73"/>
      <c r="O128" s="122">
        <v>69</v>
      </c>
      <c r="P128" s="72"/>
      <c r="Q128" s="72"/>
      <c r="R128" s="78">
        <v>97</v>
      </c>
      <c r="S128" s="72"/>
      <c r="T128" s="78"/>
      <c r="U128" s="78">
        <v>115</v>
      </c>
      <c r="V128" s="75">
        <v>2</v>
      </c>
      <c r="W128" s="72">
        <v>7</v>
      </c>
      <c r="X128" s="72"/>
      <c r="Y128" s="72"/>
      <c r="Z128" s="72"/>
      <c r="AA128" s="72"/>
      <c r="AB128" s="76"/>
      <c r="AC128" s="298"/>
      <c r="AD128" s="295"/>
      <c r="AE128" s="301"/>
      <c r="AF128" s="289"/>
    </row>
    <row r="129" spans="2:32" x14ac:dyDescent="0.2">
      <c r="B129" s="4">
        <v>321</v>
      </c>
      <c r="C129" s="2" t="s">
        <v>153</v>
      </c>
      <c r="D129" s="144" t="s">
        <v>147</v>
      </c>
      <c r="E129" s="2" t="s">
        <v>8</v>
      </c>
      <c r="F129" s="6" t="s">
        <v>175</v>
      </c>
      <c r="G129" s="77">
        <v>4</v>
      </c>
      <c r="H129" s="78">
        <v>13</v>
      </c>
      <c r="I129" s="72"/>
      <c r="J129" s="72"/>
      <c r="K129" s="78">
        <v>40</v>
      </c>
      <c r="L129" s="72"/>
      <c r="M129" s="78">
        <v>62</v>
      </c>
      <c r="N129" s="73"/>
      <c r="O129" s="74"/>
      <c r="P129" s="72"/>
      <c r="Q129" s="72"/>
      <c r="R129" s="72"/>
      <c r="S129" s="72"/>
      <c r="T129" s="72"/>
      <c r="U129" s="72"/>
      <c r="V129" s="75"/>
      <c r="W129" s="72"/>
      <c r="X129" s="72"/>
      <c r="Y129" s="72"/>
      <c r="Z129" s="72"/>
      <c r="AA129" s="72"/>
      <c r="AB129" s="76"/>
      <c r="AC129" s="298"/>
      <c r="AD129" s="295"/>
      <c r="AE129" s="301"/>
      <c r="AF129" s="289"/>
    </row>
    <row r="130" spans="2:32" x14ac:dyDescent="0.2">
      <c r="B130" s="4">
        <v>322</v>
      </c>
      <c r="C130" s="63" t="s">
        <v>154</v>
      </c>
      <c r="D130" s="144" t="s">
        <v>147</v>
      </c>
      <c r="E130" s="63" t="s">
        <v>8</v>
      </c>
      <c r="F130" s="6" t="s">
        <v>175</v>
      </c>
      <c r="G130" s="71"/>
      <c r="H130" s="72"/>
      <c r="I130" s="72"/>
      <c r="J130" s="72"/>
      <c r="K130" s="72"/>
      <c r="L130" s="78">
        <v>55</v>
      </c>
      <c r="M130" s="72"/>
      <c r="N130" s="73"/>
      <c r="O130" s="74"/>
      <c r="P130" s="72"/>
      <c r="Q130" s="72"/>
      <c r="R130" s="72"/>
      <c r="S130" s="72"/>
      <c r="T130" s="72"/>
      <c r="U130" s="72"/>
      <c r="V130" s="75"/>
      <c r="W130" s="72"/>
      <c r="X130" s="72"/>
      <c r="Y130" s="72"/>
      <c r="Z130" s="72"/>
      <c r="AA130" s="72"/>
      <c r="AB130" s="76"/>
      <c r="AC130" s="298"/>
      <c r="AD130" s="295"/>
      <c r="AE130" s="301"/>
      <c r="AF130" s="289"/>
    </row>
    <row r="131" spans="2:32" x14ac:dyDescent="0.2">
      <c r="B131" s="4">
        <v>323</v>
      </c>
      <c r="C131" s="144" t="s">
        <v>155</v>
      </c>
      <c r="D131" s="144" t="s">
        <v>147</v>
      </c>
      <c r="E131" s="2" t="s">
        <v>8</v>
      </c>
      <c r="F131" s="6" t="s">
        <v>175</v>
      </c>
      <c r="G131" s="71"/>
      <c r="H131" s="72"/>
      <c r="I131" s="72"/>
      <c r="J131" s="72"/>
      <c r="K131" s="72"/>
      <c r="L131" s="72"/>
      <c r="M131" s="72"/>
      <c r="N131" s="73"/>
      <c r="O131" s="74"/>
      <c r="P131" s="72"/>
      <c r="Q131" s="72"/>
      <c r="R131" s="72"/>
      <c r="S131" s="72"/>
      <c r="T131" s="72"/>
      <c r="U131" s="72"/>
      <c r="V131" s="75"/>
      <c r="W131" s="72"/>
      <c r="X131" s="72"/>
      <c r="Y131" s="72"/>
      <c r="Z131" s="72"/>
      <c r="AA131" s="72"/>
      <c r="AB131" s="76"/>
      <c r="AC131" s="298"/>
      <c r="AD131" s="295"/>
      <c r="AE131" s="301"/>
      <c r="AF131" s="289"/>
    </row>
    <row r="132" spans="2:32" x14ac:dyDescent="0.2">
      <c r="B132" s="8">
        <v>324</v>
      </c>
      <c r="C132" s="145" t="s">
        <v>156</v>
      </c>
      <c r="D132" s="145" t="s">
        <v>147</v>
      </c>
      <c r="E132" s="10" t="s">
        <v>8</v>
      </c>
      <c r="F132" s="9" t="s">
        <v>175</v>
      </c>
      <c r="G132" s="92"/>
      <c r="H132" s="81"/>
      <c r="I132" s="81"/>
      <c r="J132" s="81"/>
      <c r="K132" s="81"/>
      <c r="L132" s="81"/>
      <c r="M132" s="81"/>
      <c r="N132" s="82"/>
      <c r="O132" s="83"/>
      <c r="P132" s="81"/>
      <c r="Q132" s="81"/>
      <c r="R132" s="81"/>
      <c r="S132" s="81"/>
      <c r="T132" s="81"/>
      <c r="U132" s="81"/>
      <c r="V132" s="84"/>
      <c r="W132" s="81"/>
      <c r="X132" s="81"/>
      <c r="Y132" s="81"/>
      <c r="Z132" s="81"/>
      <c r="AA132" s="81"/>
      <c r="AB132" s="85"/>
      <c r="AC132" s="298"/>
      <c r="AD132" s="295"/>
      <c r="AE132" s="301"/>
      <c r="AF132" s="289"/>
    </row>
    <row r="133" spans="2:32" ht="13.5" thickBot="1" x14ac:dyDescent="0.25">
      <c r="B133" s="5">
        <v>325</v>
      </c>
      <c r="C133" s="61" t="s">
        <v>28</v>
      </c>
      <c r="D133" s="146"/>
      <c r="E133" s="146"/>
      <c r="F133" s="147"/>
      <c r="G133" s="203">
        <v>4</v>
      </c>
      <c r="H133" s="204">
        <v>13</v>
      </c>
      <c r="I133" s="204"/>
      <c r="J133" s="204"/>
      <c r="K133" s="204">
        <v>40</v>
      </c>
      <c r="L133" s="204">
        <v>55</v>
      </c>
      <c r="M133" s="204">
        <v>62</v>
      </c>
      <c r="N133" s="205"/>
      <c r="O133" s="206">
        <v>69</v>
      </c>
      <c r="P133" s="204"/>
      <c r="Q133" s="204">
        <v>83</v>
      </c>
      <c r="R133" s="204">
        <v>97</v>
      </c>
      <c r="S133" s="204">
        <v>106</v>
      </c>
      <c r="T133" s="204">
        <v>114</v>
      </c>
      <c r="U133" s="204">
        <v>115</v>
      </c>
      <c r="V133" s="207">
        <v>2</v>
      </c>
      <c r="W133" s="204">
        <v>7</v>
      </c>
      <c r="X133" s="204"/>
      <c r="Y133" s="204">
        <v>16</v>
      </c>
      <c r="Z133" s="204"/>
      <c r="AA133" s="204"/>
      <c r="AB133" s="208"/>
      <c r="AC133" s="299"/>
      <c r="AD133" s="296"/>
      <c r="AE133" s="302"/>
      <c r="AF133" s="290"/>
    </row>
    <row r="134" spans="2:32" x14ac:dyDescent="0.2">
      <c r="B134" s="7">
        <v>326</v>
      </c>
      <c r="C134" s="11" t="s">
        <v>157</v>
      </c>
      <c r="D134" s="149" t="s">
        <v>158</v>
      </c>
      <c r="E134" s="149" t="s">
        <v>18</v>
      </c>
      <c r="F134" s="148"/>
      <c r="G134" s="91"/>
      <c r="H134" s="87"/>
      <c r="I134" s="87"/>
      <c r="J134" s="87"/>
      <c r="K134" s="87"/>
      <c r="L134" s="87"/>
      <c r="M134" s="87"/>
      <c r="N134" s="88"/>
      <c r="O134" s="86"/>
      <c r="P134" s="87"/>
      <c r="Q134" s="87"/>
      <c r="R134" s="87"/>
      <c r="S134" s="87"/>
      <c r="T134" s="87"/>
      <c r="U134" s="90"/>
      <c r="V134" s="89"/>
      <c r="W134" s="87"/>
      <c r="X134" s="87"/>
      <c r="Y134" s="87"/>
      <c r="Z134" s="87"/>
      <c r="AA134" s="87"/>
      <c r="AB134" s="90"/>
      <c r="AC134" s="297" t="s">
        <v>334</v>
      </c>
      <c r="AD134" s="303" t="s">
        <v>334</v>
      </c>
      <c r="AE134" s="300"/>
      <c r="AF134" s="288">
        <f>COUNTIFS(G143:AB143,"&gt;0")</f>
        <v>15</v>
      </c>
    </row>
    <row r="135" spans="2:32" x14ac:dyDescent="0.2">
      <c r="B135" s="4">
        <v>327</v>
      </c>
      <c r="C135" s="1" t="s">
        <v>159</v>
      </c>
      <c r="D135" s="142" t="s">
        <v>158</v>
      </c>
      <c r="E135" s="142" t="s">
        <v>18</v>
      </c>
      <c r="F135" s="143"/>
      <c r="G135" s="71"/>
      <c r="H135" s="72"/>
      <c r="I135" s="72"/>
      <c r="J135" s="72"/>
      <c r="K135" s="72"/>
      <c r="L135" s="72"/>
      <c r="M135" s="72"/>
      <c r="N135" s="73"/>
      <c r="O135" s="74"/>
      <c r="P135" s="72"/>
      <c r="Q135" s="72"/>
      <c r="R135" s="72"/>
      <c r="S135" s="72"/>
      <c r="T135" s="72"/>
      <c r="U135" s="76"/>
      <c r="V135" s="75"/>
      <c r="W135" s="72"/>
      <c r="X135" s="72"/>
      <c r="Y135" s="72"/>
      <c r="Z135" s="72"/>
      <c r="AA135" s="72"/>
      <c r="AB135" s="76"/>
      <c r="AC135" s="298"/>
      <c r="AD135" s="304"/>
      <c r="AE135" s="301"/>
      <c r="AF135" s="289"/>
    </row>
    <row r="136" spans="2:32" x14ac:dyDescent="0.2">
      <c r="B136" s="4">
        <v>328</v>
      </c>
      <c r="C136" s="1" t="s">
        <v>160</v>
      </c>
      <c r="D136" s="142" t="s">
        <v>158</v>
      </c>
      <c r="E136" s="142" t="s">
        <v>18</v>
      </c>
      <c r="F136" s="143"/>
      <c r="G136" s="71"/>
      <c r="H136" s="72"/>
      <c r="I136" s="72"/>
      <c r="J136" s="72"/>
      <c r="K136" s="72"/>
      <c r="L136" s="72"/>
      <c r="M136" s="72"/>
      <c r="N136" s="73"/>
      <c r="O136" s="74"/>
      <c r="P136" s="72"/>
      <c r="Q136" s="72"/>
      <c r="R136" s="72"/>
      <c r="S136" s="72"/>
      <c r="T136" s="72"/>
      <c r="U136" s="76"/>
      <c r="V136" s="75"/>
      <c r="W136" s="72"/>
      <c r="X136" s="72"/>
      <c r="Y136" s="72"/>
      <c r="Z136" s="72"/>
      <c r="AA136" s="72"/>
      <c r="AB136" s="76"/>
      <c r="AC136" s="298"/>
      <c r="AD136" s="304"/>
      <c r="AE136" s="301"/>
      <c r="AF136" s="289"/>
    </row>
    <row r="137" spans="2:32" x14ac:dyDescent="0.2">
      <c r="B137" s="4">
        <v>329</v>
      </c>
      <c r="C137" s="1" t="s">
        <v>161</v>
      </c>
      <c r="D137" s="142" t="s">
        <v>158</v>
      </c>
      <c r="E137" s="142" t="s">
        <v>18</v>
      </c>
      <c r="F137" s="143"/>
      <c r="G137" s="71"/>
      <c r="H137" s="72"/>
      <c r="I137" s="72"/>
      <c r="J137" s="72"/>
      <c r="K137" s="72"/>
      <c r="L137" s="72"/>
      <c r="M137" s="72"/>
      <c r="N137" s="73"/>
      <c r="O137" s="74"/>
      <c r="P137" s="72"/>
      <c r="Q137" s="72"/>
      <c r="R137" s="72"/>
      <c r="S137" s="72"/>
      <c r="T137" s="72"/>
      <c r="U137" s="76"/>
      <c r="V137" s="75"/>
      <c r="W137" s="72"/>
      <c r="X137" s="72"/>
      <c r="Y137" s="72"/>
      <c r="Z137" s="72"/>
      <c r="AA137" s="72"/>
      <c r="AB137" s="76"/>
      <c r="AC137" s="298"/>
      <c r="AD137" s="304"/>
      <c r="AE137" s="301"/>
      <c r="AF137" s="289"/>
    </row>
    <row r="138" spans="2:32" x14ac:dyDescent="0.2">
      <c r="B138" s="4">
        <v>330</v>
      </c>
      <c r="C138" s="1" t="s">
        <v>162</v>
      </c>
      <c r="D138" s="142" t="s">
        <v>158</v>
      </c>
      <c r="E138" s="142" t="s">
        <v>18</v>
      </c>
      <c r="F138" s="143"/>
      <c r="G138" s="71"/>
      <c r="H138" s="72"/>
      <c r="I138" s="72"/>
      <c r="J138" s="72"/>
      <c r="K138" s="72"/>
      <c r="L138" s="72"/>
      <c r="M138" s="72"/>
      <c r="N138" s="73"/>
      <c r="O138" s="74"/>
      <c r="P138" s="72"/>
      <c r="Q138" s="72"/>
      <c r="R138" s="72"/>
      <c r="S138" s="72"/>
      <c r="T138" s="72"/>
      <c r="U138" s="76"/>
      <c r="V138" s="75"/>
      <c r="W138" s="72"/>
      <c r="X138" s="72"/>
      <c r="Y138" s="72"/>
      <c r="Z138" s="72"/>
      <c r="AA138" s="72"/>
      <c r="AB138" s="76"/>
      <c r="AC138" s="298"/>
      <c r="AD138" s="304"/>
      <c r="AE138" s="301"/>
      <c r="AF138" s="289"/>
    </row>
    <row r="139" spans="2:32" x14ac:dyDescent="0.2">
      <c r="B139" s="4">
        <v>331</v>
      </c>
      <c r="C139" s="1" t="s">
        <v>163</v>
      </c>
      <c r="D139" s="142" t="s">
        <v>158</v>
      </c>
      <c r="E139" s="142" t="s">
        <v>18</v>
      </c>
      <c r="F139" s="143"/>
      <c r="G139" s="74"/>
      <c r="H139" s="72"/>
      <c r="I139" s="72"/>
      <c r="J139" s="72"/>
      <c r="K139" s="72"/>
      <c r="L139" s="72"/>
      <c r="M139" s="72"/>
      <c r="N139" s="73"/>
      <c r="O139" s="74"/>
      <c r="P139" s="72"/>
      <c r="Q139" s="72"/>
      <c r="R139" s="72"/>
      <c r="S139" s="72"/>
      <c r="T139" s="72"/>
      <c r="U139" s="76"/>
      <c r="V139" s="75"/>
      <c r="W139" s="72"/>
      <c r="X139" s="72"/>
      <c r="Y139" s="72"/>
      <c r="Z139" s="72"/>
      <c r="AA139" s="72"/>
      <c r="AB139" s="76"/>
      <c r="AC139" s="298"/>
      <c r="AD139" s="304"/>
      <c r="AE139" s="301"/>
      <c r="AF139" s="289"/>
    </row>
    <row r="140" spans="2:32" x14ac:dyDescent="0.2">
      <c r="B140" s="4">
        <v>332</v>
      </c>
      <c r="C140" s="2" t="s">
        <v>164</v>
      </c>
      <c r="D140" s="144" t="s">
        <v>158</v>
      </c>
      <c r="E140" s="144" t="s">
        <v>18</v>
      </c>
      <c r="F140" s="6" t="s">
        <v>175</v>
      </c>
      <c r="G140" s="91"/>
      <c r="H140" s="87"/>
      <c r="I140" s="87"/>
      <c r="J140" s="87">
        <v>29</v>
      </c>
      <c r="K140" s="87">
        <v>36</v>
      </c>
      <c r="L140" s="87">
        <v>43</v>
      </c>
      <c r="M140" s="87">
        <v>50</v>
      </c>
      <c r="N140" s="88">
        <v>57</v>
      </c>
      <c r="O140" s="86"/>
      <c r="P140" s="87">
        <v>75</v>
      </c>
      <c r="Q140" s="87">
        <v>93</v>
      </c>
      <c r="R140" s="87">
        <v>102</v>
      </c>
      <c r="S140" s="87"/>
      <c r="T140" s="87"/>
      <c r="U140" s="90"/>
      <c r="V140" s="89"/>
      <c r="W140" s="87"/>
      <c r="X140" s="87"/>
      <c r="Y140" s="87"/>
      <c r="Z140" s="87"/>
      <c r="AA140" s="87"/>
      <c r="AB140" s="90"/>
      <c r="AC140" s="298"/>
      <c r="AD140" s="304"/>
      <c r="AE140" s="301"/>
      <c r="AF140" s="289"/>
    </row>
    <row r="141" spans="2:32" x14ac:dyDescent="0.2">
      <c r="B141" s="8">
        <v>333</v>
      </c>
      <c r="C141" s="144" t="s">
        <v>165</v>
      </c>
      <c r="D141" s="144" t="s">
        <v>158</v>
      </c>
      <c r="E141" s="144" t="s">
        <v>18</v>
      </c>
      <c r="F141" s="6" t="s">
        <v>175</v>
      </c>
      <c r="G141" s="71"/>
      <c r="H141" s="72"/>
      <c r="I141" s="72"/>
      <c r="J141" s="72"/>
      <c r="K141" s="72"/>
      <c r="L141" s="72"/>
      <c r="M141" s="72"/>
      <c r="N141" s="73"/>
      <c r="O141" s="74"/>
      <c r="P141" s="72"/>
      <c r="Q141" s="72"/>
      <c r="R141" s="72"/>
      <c r="S141" s="72"/>
      <c r="T141" s="72"/>
      <c r="U141" s="76"/>
      <c r="V141" s="74"/>
      <c r="W141" s="81"/>
      <c r="X141" s="81"/>
      <c r="Y141" s="81"/>
      <c r="Z141" s="81"/>
      <c r="AA141" s="81"/>
      <c r="AB141" s="85"/>
      <c r="AC141" s="298"/>
      <c r="AD141" s="304"/>
      <c r="AE141" s="301"/>
      <c r="AF141" s="289"/>
    </row>
    <row r="142" spans="2:32" x14ac:dyDescent="0.2">
      <c r="B142" s="8">
        <v>334</v>
      </c>
      <c r="C142" s="257" t="s">
        <v>347</v>
      </c>
      <c r="D142" s="261" t="s">
        <v>348</v>
      </c>
      <c r="E142" s="262" t="s">
        <v>18</v>
      </c>
      <c r="F142" s="259"/>
      <c r="G142" s="93"/>
      <c r="H142" s="94"/>
      <c r="I142" s="94"/>
      <c r="J142" s="94"/>
      <c r="K142" s="94"/>
      <c r="L142" s="94"/>
      <c r="M142" s="94"/>
      <c r="N142" s="95"/>
      <c r="O142" s="96"/>
      <c r="P142" s="94"/>
      <c r="Q142" s="94"/>
      <c r="R142" s="94"/>
      <c r="S142" s="94"/>
      <c r="T142" s="94"/>
      <c r="U142" s="98"/>
      <c r="V142" s="97">
        <v>3</v>
      </c>
      <c r="W142" s="81">
        <v>8</v>
      </c>
      <c r="X142" s="81">
        <v>12</v>
      </c>
      <c r="Y142" s="81">
        <v>15</v>
      </c>
      <c r="Z142" s="81">
        <v>18</v>
      </c>
      <c r="AA142" s="81">
        <v>21</v>
      </c>
      <c r="AB142" s="85">
        <v>26</v>
      </c>
      <c r="AC142" s="298"/>
      <c r="AD142" s="304"/>
      <c r="AE142" s="301"/>
      <c r="AF142" s="289"/>
    </row>
    <row r="143" spans="2:32" ht="13.5" thickBot="1" x14ac:dyDescent="0.25">
      <c r="B143" s="5"/>
      <c r="C143" s="146" t="s">
        <v>28</v>
      </c>
      <c r="D143" s="146"/>
      <c r="E143" s="146"/>
      <c r="F143" s="147"/>
      <c r="G143" s="203"/>
      <c r="H143" s="204"/>
      <c r="I143" s="204"/>
      <c r="J143" s="204">
        <v>29</v>
      </c>
      <c r="K143" s="204">
        <v>36</v>
      </c>
      <c r="L143" s="204">
        <v>43</v>
      </c>
      <c r="M143" s="204">
        <v>50</v>
      </c>
      <c r="N143" s="205">
        <v>57</v>
      </c>
      <c r="O143" s="206"/>
      <c r="P143" s="204">
        <v>75</v>
      </c>
      <c r="Q143" s="204">
        <v>93</v>
      </c>
      <c r="R143" s="204">
        <v>102</v>
      </c>
      <c r="S143" s="204"/>
      <c r="T143" s="204"/>
      <c r="U143" s="208"/>
      <c r="V143" s="207">
        <v>3</v>
      </c>
      <c r="W143" s="204">
        <v>8</v>
      </c>
      <c r="X143" s="204">
        <v>12</v>
      </c>
      <c r="Y143" s="204">
        <v>15</v>
      </c>
      <c r="Z143" s="204">
        <v>18</v>
      </c>
      <c r="AA143" s="204">
        <v>21</v>
      </c>
      <c r="AB143" s="208">
        <v>26</v>
      </c>
      <c r="AC143" s="299"/>
      <c r="AD143" s="305"/>
      <c r="AE143" s="302"/>
      <c r="AF143" s="290"/>
    </row>
    <row r="144" spans="2:32" x14ac:dyDescent="0.2">
      <c r="B144" s="7">
        <v>335</v>
      </c>
      <c r="C144" s="149" t="s">
        <v>166</v>
      </c>
      <c r="D144" s="149" t="s">
        <v>167</v>
      </c>
      <c r="E144" s="149" t="s">
        <v>168</v>
      </c>
      <c r="F144" s="148"/>
      <c r="G144" s="91"/>
      <c r="H144" s="87"/>
      <c r="I144" s="87"/>
      <c r="J144" s="87"/>
      <c r="K144" s="87"/>
      <c r="L144" s="87"/>
      <c r="M144" s="87"/>
      <c r="N144" s="88"/>
      <c r="O144" s="86"/>
      <c r="P144" s="87"/>
      <c r="Q144" s="87"/>
      <c r="R144" s="87"/>
      <c r="S144" s="87"/>
      <c r="T144" s="87"/>
      <c r="U144" s="90"/>
      <c r="V144" s="89"/>
      <c r="W144" s="87"/>
      <c r="X144" s="87"/>
      <c r="Y144" s="87"/>
      <c r="Z144" s="87"/>
      <c r="AA144" s="87"/>
      <c r="AB144" s="90"/>
      <c r="AC144" s="297">
        <v>8</v>
      </c>
      <c r="AD144" s="294">
        <v>4</v>
      </c>
      <c r="AE144" s="291">
        <v>4</v>
      </c>
      <c r="AF144" s="288">
        <f>COUNTIFS(G151:AB151,"&gt;0")</f>
        <v>20</v>
      </c>
    </row>
    <row r="145" spans="2:41" x14ac:dyDescent="0.2">
      <c r="B145" s="4">
        <v>336</v>
      </c>
      <c r="C145" s="142" t="s">
        <v>169</v>
      </c>
      <c r="D145" s="142" t="s">
        <v>167</v>
      </c>
      <c r="E145" s="142" t="s">
        <v>168</v>
      </c>
      <c r="F145" s="143"/>
      <c r="G145" s="71"/>
      <c r="H145" s="72"/>
      <c r="I145" s="72"/>
      <c r="J145" s="72"/>
      <c r="K145" s="72"/>
      <c r="L145" s="72"/>
      <c r="M145" s="72"/>
      <c r="N145" s="73"/>
      <c r="O145" s="74"/>
      <c r="P145" s="72"/>
      <c r="Q145" s="72"/>
      <c r="R145" s="72"/>
      <c r="S145" s="72"/>
      <c r="T145" s="72"/>
      <c r="U145" s="76"/>
      <c r="V145" s="75"/>
      <c r="W145" s="72"/>
      <c r="X145" s="72"/>
      <c r="Y145" s="72"/>
      <c r="Z145" s="72"/>
      <c r="AA145" s="72"/>
      <c r="AB145" s="76"/>
      <c r="AC145" s="298"/>
      <c r="AD145" s="295"/>
      <c r="AE145" s="292"/>
      <c r="AF145" s="289"/>
    </row>
    <row r="146" spans="2:41" x14ac:dyDescent="0.2">
      <c r="B146" s="4">
        <v>337</v>
      </c>
      <c r="C146" s="144" t="s">
        <v>170</v>
      </c>
      <c r="D146" s="144" t="s">
        <v>167</v>
      </c>
      <c r="E146" s="144" t="s">
        <v>168</v>
      </c>
      <c r="F146" s="6" t="s">
        <v>175</v>
      </c>
      <c r="G146" s="77">
        <v>2</v>
      </c>
      <c r="H146" s="78">
        <v>9</v>
      </c>
      <c r="I146" s="78">
        <v>18</v>
      </c>
      <c r="J146" s="78">
        <v>27</v>
      </c>
      <c r="K146" s="78">
        <v>36</v>
      </c>
      <c r="L146" s="78">
        <v>45</v>
      </c>
      <c r="M146" s="78">
        <v>54</v>
      </c>
      <c r="N146" s="129">
        <v>63</v>
      </c>
      <c r="O146" s="74"/>
      <c r="P146" s="78">
        <v>72</v>
      </c>
      <c r="Q146" s="78">
        <v>80</v>
      </c>
      <c r="R146" s="72"/>
      <c r="S146" s="78">
        <v>94</v>
      </c>
      <c r="T146" s="78">
        <v>101</v>
      </c>
      <c r="U146" s="78">
        <v>108</v>
      </c>
      <c r="V146" s="75">
        <v>1</v>
      </c>
      <c r="W146" s="72">
        <v>6</v>
      </c>
      <c r="X146" s="72">
        <v>11</v>
      </c>
      <c r="Y146" s="72">
        <v>16</v>
      </c>
      <c r="Z146" s="72"/>
      <c r="AA146" s="72">
        <v>23</v>
      </c>
      <c r="AB146" s="76">
        <v>26</v>
      </c>
      <c r="AC146" s="298"/>
      <c r="AD146" s="295"/>
      <c r="AE146" s="292"/>
      <c r="AF146" s="289"/>
    </row>
    <row r="147" spans="2:41" x14ac:dyDescent="0.2">
      <c r="B147" s="4">
        <v>338</v>
      </c>
      <c r="C147" s="144" t="s">
        <v>171</v>
      </c>
      <c r="D147" s="144" t="s">
        <v>167</v>
      </c>
      <c r="E147" s="144" t="s">
        <v>168</v>
      </c>
      <c r="F147" s="6" t="s">
        <v>175</v>
      </c>
      <c r="G147" s="71"/>
      <c r="H147" s="78">
        <v>9</v>
      </c>
      <c r="I147" s="78">
        <v>18</v>
      </c>
      <c r="J147" s="78">
        <v>27</v>
      </c>
      <c r="K147" s="78">
        <v>36</v>
      </c>
      <c r="L147" s="78">
        <v>45</v>
      </c>
      <c r="M147" s="78">
        <v>54</v>
      </c>
      <c r="N147" s="129">
        <v>63</v>
      </c>
      <c r="O147" s="74"/>
      <c r="P147" s="78">
        <v>72</v>
      </c>
      <c r="Q147" s="78">
        <v>80</v>
      </c>
      <c r="R147" s="78">
        <v>87</v>
      </c>
      <c r="S147" s="78">
        <v>94</v>
      </c>
      <c r="T147" s="78">
        <v>101</v>
      </c>
      <c r="U147" s="78">
        <v>108</v>
      </c>
      <c r="V147" s="75"/>
      <c r="W147" s="72"/>
      <c r="X147" s="72">
        <v>11</v>
      </c>
      <c r="Y147" s="72">
        <v>16</v>
      </c>
      <c r="Z147" s="72"/>
      <c r="AA147" s="72">
        <v>23</v>
      </c>
      <c r="AB147" s="76">
        <v>26</v>
      </c>
      <c r="AC147" s="298"/>
      <c r="AD147" s="295"/>
      <c r="AE147" s="292"/>
      <c r="AF147" s="289"/>
    </row>
    <row r="148" spans="2:41" x14ac:dyDescent="0.2">
      <c r="B148" s="4">
        <v>339</v>
      </c>
      <c r="C148" s="144" t="s">
        <v>172</v>
      </c>
      <c r="D148" s="144" t="s">
        <v>167</v>
      </c>
      <c r="E148" s="144" t="s">
        <v>168</v>
      </c>
      <c r="F148" s="6" t="s">
        <v>175</v>
      </c>
      <c r="G148" s="77">
        <v>2</v>
      </c>
      <c r="H148" s="72"/>
      <c r="I148" s="72"/>
      <c r="J148" s="72"/>
      <c r="K148" s="72"/>
      <c r="L148" s="72"/>
      <c r="M148" s="72"/>
      <c r="N148" s="73"/>
      <c r="O148" s="74"/>
      <c r="P148" s="72"/>
      <c r="Q148" s="72"/>
      <c r="R148" s="72">
        <v>87</v>
      </c>
      <c r="S148" s="72"/>
      <c r="T148" s="72"/>
      <c r="U148" s="72"/>
      <c r="V148" s="75"/>
      <c r="W148" s="72"/>
      <c r="X148" s="72"/>
      <c r="Y148" s="72"/>
      <c r="Z148" s="72"/>
      <c r="AA148" s="72"/>
      <c r="AB148" s="76"/>
      <c r="AC148" s="298"/>
      <c r="AD148" s="295"/>
      <c r="AE148" s="292"/>
      <c r="AF148" s="289"/>
    </row>
    <row r="149" spans="2:41" x14ac:dyDescent="0.2">
      <c r="B149" s="4">
        <v>340</v>
      </c>
      <c r="C149" s="144" t="s">
        <v>173</v>
      </c>
      <c r="D149" s="144" t="s">
        <v>167</v>
      </c>
      <c r="E149" s="144" t="s">
        <v>168</v>
      </c>
      <c r="F149" s="6" t="s">
        <v>175</v>
      </c>
      <c r="G149" s="92"/>
      <c r="H149" s="81"/>
      <c r="I149" s="81"/>
      <c r="J149" s="81"/>
      <c r="K149" s="81"/>
      <c r="L149" s="81"/>
      <c r="M149" s="81"/>
      <c r="N149" s="82"/>
      <c r="O149" s="83"/>
      <c r="P149" s="81"/>
      <c r="Q149" s="81"/>
      <c r="R149" s="81"/>
      <c r="S149" s="81"/>
      <c r="T149" s="81"/>
      <c r="U149" s="81"/>
      <c r="V149" s="84"/>
      <c r="W149" s="81"/>
      <c r="X149" s="81"/>
      <c r="Y149" s="81"/>
      <c r="Z149" s="81"/>
      <c r="AA149" s="81"/>
      <c r="AB149" s="85"/>
      <c r="AC149" s="298"/>
      <c r="AD149" s="295"/>
      <c r="AE149" s="292"/>
      <c r="AF149" s="289"/>
    </row>
    <row r="150" spans="2:41" x14ac:dyDescent="0.2">
      <c r="B150" s="8">
        <v>341</v>
      </c>
      <c r="C150" s="145" t="s">
        <v>174</v>
      </c>
      <c r="D150" s="145" t="s">
        <v>167</v>
      </c>
      <c r="E150" s="145" t="s">
        <v>168</v>
      </c>
      <c r="F150" s="9" t="s">
        <v>175</v>
      </c>
      <c r="G150" s="92"/>
      <c r="H150" s="81"/>
      <c r="I150" s="80">
        <v>18</v>
      </c>
      <c r="J150" s="81"/>
      <c r="K150" s="81"/>
      <c r="L150" s="80">
        <v>45</v>
      </c>
      <c r="M150" s="81"/>
      <c r="N150" s="82"/>
      <c r="O150" s="83"/>
      <c r="P150" s="81"/>
      <c r="Q150" s="81"/>
      <c r="R150" s="81"/>
      <c r="S150" s="81"/>
      <c r="T150" s="81"/>
      <c r="U150" s="81"/>
      <c r="V150" s="84"/>
      <c r="W150" s="81"/>
      <c r="X150" s="81"/>
      <c r="Y150" s="81"/>
      <c r="Z150" s="81"/>
      <c r="AA150" s="81"/>
      <c r="AB150" s="85"/>
      <c r="AC150" s="298"/>
      <c r="AD150" s="295"/>
      <c r="AE150" s="292"/>
      <c r="AF150" s="289"/>
    </row>
    <row r="151" spans="2:41" ht="13.5" thickBot="1" x14ac:dyDescent="0.25">
      <c r="B151" s="5"/>
      <c r="C151" s="146"/>
      <c r="D151" s="146"/>
      <c r="E151" s="146"/>
      <c r="F151" s="147"/>
      <c r="G151" s="203">
        <v>2</v>
      </c>
      <c r="H151" s="204">
        <v>9</v>
      </c>
      <c r="I151" s="204">
        <v>18</v>
      </c>
      <c r="J151" s="204">
        <v>27</v>
      </c>
      <c r="K151" s="204">
        <v>36</v>
      </c>
      <c r="L151" s="204">
        <v>45</v>
      </c>
      <c r="M151" s="204">
        <v>54</v>
      </c>
      <c r="N151" s="205">
        <v>63</v>
      </c>
      <c r="O151" s="206"/>
      <c r="P151" s="204">
        <v>72</v>
      </c>
      <c r="Q151" s="204">
        <v>80</v>
      </c>
      <c r="R151" s="204">
        <v>87</v>
      </c>
      <c r="S151" s="204">
        <v>101</v>
      </c>
      <c r="T151" s="204">
        <v>101</v>
      </c>
      <c r="U151" s="204">
        <v>108</v>
      </c>
      <c r="V151" s="207">
        <v>1</v>
      </c>
      <c r="W151" s="204">
        <v>6</v>
      </c>
      <c r="X151" s="204">
        <v>11</v>
      </c>
      <c r="Y151" s="204">
        <v>16</v>
      </c>
      <c r="Z151" s="204"/>
      <c r="AA151" s="204">
        <v>23</v>
      </c>
      <c r="AB151" s="208">
        <v>26</v>
      </c>
      <c r="AC151" s="299"/>
      <c r="AD151" s="296"/>
      <c r="AE151" s="293"/>
      <c r="AF151" s="290"/>
    </row>
    <row r="152" spans="2:41" ht="15.75" x14ac:dyDescent="0.25">
      <c r="B152" s="133"/>
      <c r="D152" s="133"/>
      <c r="F152" s="130"/>
      <c r="AC152" s="200"/>
      <c r="AD152" s="200"/>
      <c r="AE152" s="270"/>
      <c r="AF152" s="156"/>
    </row>
    <row r="153" spans="2:41" s="161" customFormat="1" ht="15" x14ac:dyDescent="0.25">
      <c r="B153" s="107" t="s">
        <v>331</v>
      </c>
      <c r="C153" s="157" t="s">
        <v>338</v>
      </c>
      <c r="D153" s="158"/>
      <c r="E153" s="159"/>
      <c r="F153" s="160"/>
      <c r="G153" s="160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286"/>
      <c r="AD153" s="286"/>
      <c r="AE153" s="286"/>
      <c r="AF153" s="108"/>
      <c r="AG153" s="109"/>
      <c r="AH153" s="274"/>
      <c r="AI153" s="274"/>
      <c r="AJ153" s="274"/>
      <c r="AK153" s="274"/>
      <c r="AL153" s="274"/>
      <c r="AM153" s="274"/>
      <c r="AN153" s="274"/>
      <c r="AO153" s="274"/>
    </row>
    <row r="154" spans="2:41" s="161" customFormat="1" ht="15.75" x14ac:dyDescent="0.25">
      <c r="B154" s="110"/>
      <c r="C154" s="162" t="s">
        <v>332</v>
      </c>
      <c r="D154" s="111"/>
      <c r="E154" s="111"/>
      <c r="F154" s="112"/>
      <c r="G154" s="112"/>
      <c r="H154" s="108"/>
      <c r="I154" s="108"/>
      <c r="J154" s="108"/>
      <c r="K154" s="108"/>
      <c r="L154" s="108"/>
      <c r="M154" s="108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287"/>
      <c r="AD154" s="287"/>
      <c r="AE154" s="287"/>
      <c r="AF154" s="113"/>
      <c r="AG154" s="163"/>
      <c r="AH154" s="274"/>
      <c r="AI154" s="274"/>
      <c r="AJ154" s="274"/>
      <c r="AK154" s="274"/>
      <c r="AL154" s="274"/>
      <c r="AM154" s="274"/>
      <c r="AN154" s="274"/>
      <c r="AO154" s="274"/>
    </row>
    <row r="155" spans="2:41" ht="15.75" x14ac:dyDescent="0.25">
      <c r="B155" s="133"/>
      <c r="D155" s="133"/>
      <c r="F155" s="130"/>
      <c r="AC155" s="200"/>
      <c r="AD155" s="200"/>
      <c r="AE155" s="270"/>
      <c r="AF155" s="156"/>
    </row>
    <row r="156" spans="2:41" ht="15.75" x14ac:dyDescent="0.25">
      <c r="B156" s="133"/>
      <c r="D156" s="133"/>
      <c r="F156" s="130"/>
      <c r="AC156" s="200"/>
      <c r="AD156" s="200"/>
      <c r="AE156" s="270"/>
      <c r="AF156" s="156"/>
    </row>
    <row r="157" spans="2:41" ht="15.75" x14ac:dyDescent="0.25">
      <c r="B157" s="133"/>
      <c r="D157" s="133"/>
      <c r="F157" s="130"/>
      <c r="AC157" s="200"/>
      <c r="AD157" s="200"/>
      <c r="AE157" s="270"/>
      <c r="AF157" s="156"/>
    </row>
    <row r="158" spans="2:41" ht="15.75" x14ac:dyDescent="0.25">
      <c r="B158" s="133"/>
      <c r="D158" s="133"/>
      <c r="F158" s="130"/>
      <c r="AC158" s="200"/>
      <c r="AD158" s="200"/>
      <c r="AE158" s="270"/>
      <c r="AF158" s="156"/>
    </row>
    <row r="159" spans="2:41" ht="15.75" x14ac:dyDescent="0.25">
      <c r="B159" s="133"/>
      <c r="D159" s="133"/>
      <c r="F159" s="130"/>
      <c r="AC159" s="200"/>
      <c r="AD159" s="200"/>
      <c r="AE159" s="270"/>
      <c r="AF159" s="156"/>
    </row>
    <row r="160" spans="2:41" ht="15.75" x14ac:dyDescent="0.25">
      <c r="B160" s="133"/>
      <c r="D160" s="133"/>
      <c r="F160" s="130"/>
      <c r="AC160" s="200"/>
      <c r="AD160" s="200"/>
      <c r="AE160" s="270"/>
      <c r="AF160" s="156"/>
    </row>
    <row r="161" spans="2:32" ht="15.75" x14ac:dyDescent="0.25">
      <c r="B161" s="133"/>
      <c r="D161" s="133"/>
      <c r="F161" s="130"/>
      <c r="AC161" s="200"/>
      <c r="AD161" s="200"/>
      <c r="AE161" s="270"/>
      <c r="AF161" s="156"/>
    </row>
    <row r="162" spans="2:32" ht="15.75" x14ac:dyDescent="0.25">
      <c r="B162" s="133"/>
      <c r="D162" s="133"/>
      <c r="F162" s="130"/>
      <c r="AC162" s="200"/>
      <c r="AD162" s="200"/>
      <c r="AE162" s="270"/>
      <c r="AF162" s="156"/>
    </row>
    <row r="163" spans="2:32" ht="15.75" x14ac:dyDescent="0.25">
      <c r="B163" s="133"/>
      <c r="D163" s="133"/>
      <c r="F163" s="130"/>
      <c r="AC163" s="200"/>
      <c r="AD163" s="200"/>
      <c r="AE163" s="270"/>
      <c r="AF163" s="156"/>
    </row>
    <row r="164" spans="2:32" ht="15.75" x14ac:dyDescent="0.25">
      <c r="B164" s="133"/>
      <c r="D164" s="133"/>
      <c r="F164" s="130"/>
      <c r="AC164" s="200"/>
      <c r="AD164" s="200"/>
      <c r="AE164" s="270"/>
      <c r="AF164" s="156"/>
    </row>
    <row r="165" spans="2:32" ht="15.75" x14ac:dyDescent="0.25">
      <c r="B165" s="133"/>
      <c r="D165" s="133"/>
      <c r="F165" s="130"/>
      <c r="AC165" s="200"/>
      <c r="AD165" s="200"/>
      <c r="AE165" s="270"/>
      <c r="AF165" s="156"/>
    </row>
    <row r="166" spans="2:32" ht="15.75" x14ac:dyDescent="0.25">
      <c r="B166" s="133"/>
      <c r="D166" s="133"/>
      <c r="F166" s="130"/>
      <c r="AC166" s="200"/>
      <c r="AD166" s="200"/>
      <c r="AE166" s="270"/>
      <c r="AF166" s="156"/>
    </row>
    <row r="167" spans="2:32" ht="15.75" x14ac:dyDescent="0.25">
      <c r="B167" s="133"/>
      <c r="D167" s="133"/>
      <c r="F167" s="130"/>
      <c r="AC167" s="200"/>
      <c r="AD167" s="200"/>
      <c r="AE167" s="270"/>
      <c r="AF167" s="156"/>
    </row>
    <row r="168" spans="2:32" ht="15.75" x14ac:dyDescent="0.25">
      <c r="B168" s="133"/>
      <c r="D168" s="133"/>
      <c r="F168" s="130"/>
      <c r="AC168" s="200"/>
      <c r="AD168" s="200"/>
      <c r="AE168" s="270"/>
      <c r="AF168" s="156"/>
    </row>
    <row r="169" spans="2:32" ht="15.75" x14ac:dyDescent="0.25">
      <c r="B169" s="133"/>
      <c r="D169" s="133"/>
      <c r="F169" s="130"/>
      <c r="AC169" s="200"/>
      <c r="AD169" s="200"/>
      <c r="AE169" s="270"/>
      <c r="AF169" s="156"/>
    </row>
    <row r="170" spans="2:32" ht="15.75" x14ac:dyDescent="0.25">
      <c r="B170" s="133"/>
      <c r="D170" s="133"/>
      <c r="F170" s="130"/>
      <c r="AC170" s="200"/>
      <c r="AD170" s="200"/>
      <c r="AE170" s="270"/>
      <c r="AF170" s="156"/>
    </row>
    <row r="171" spans="2:32" ht="15.75" x14ac:dyDescent="0.25">
      <c r="B171" s="133"/>
      <c r="D171" s="133"/>
      <c r="F171" s="130"/>
      <c r="AC171" s="200"/>
      <c r="AD171" s="200"/>
      <c r="AE171" s="270"/>
      <c r="AF171" s="156"/>
    </row>
    <row r="172" spans="2:32" ht="15.75" x14ac:dyDescent="0.25">
      <c r="B172" s="133"/>
      <c r="D172" s="133"/>
      <c r="F172" s="130"/>
      <c r="AC172" s="200"/>
      <c r="AD172" s="200"/>
      <c r="AE172" s="270"/>
      <c r="AF172" s="156"/>
    </row>
    <row r="173" spans="2:32" ht="15.75" x14ac:dyDescent="0.25">
      <c r="B173" s="133"/>
      <c r="D173" s="133"/>
      <c r="F173" s="130"/>
      <c r="AC173" s="200"/>
      <c r="AD173" s="200"/>
      <c r="AE173" s="270"/>
      <c r="AF173" s="156"/>
    </row>
    <row r="174" spans="2:32" ht="15.75" x14ac:dyDescent="0.25">
      <c r="B174" s="133"/>
      <c r="D174" s="133"/>
      <c r="F174" s="130"/>
      <c r="AC174" s="200"/>
      <c r="AD174" s="200"/>
      <c r="AE174" s="270"/>
      <c r="AF174" s="156"/>
    </row>
    <row r="175" spans="2:32" ht="15.75" x14ac:dyDescent="0.25">
      <c r="B175" s="133"/>
      <c r="D175" s="133"/>
      <c r="F175" s="130"/>
      <c r="AC175" s="200"/>
      <c r="AD175" s="200"/>
      <c r="AE175" s="270"/>
      <c r="AF175" s="156"/>
    </row>
    <row r="176" spans="2:32" ht="15.75" x14ac:dyDescent="0.25">
      <c r="B176" s="133"/>
      <c r="D176" s="133"/>
      <c r="F176" s="130"/>
      <c r="AC176" s="200"/>
      <c r="AD176" s="200"/>
      <c r="AE176" s="270"/>
      <c r="AF176" s="156"/>
    </row>
    <row r="177" spans="2:32" ht="15.75" x14ac:dyDescent="0.25">
      <c r="B177" s="133"/>
      <c r="D177" s="133"/>
      <c r="F177" s="130"/>
      <c r="AC177" s="200"/>
      <c r="AD177" s="200"/>
      <c r="AE177" s="270"/>
      <c r="AF177" s="156"/>
    </row>
    <row r="178" spans="2:32" ht="15.75" x14ac:dyDescent="0.25">
      <c r="B178" s="133"/>
      <c r="D178" s="133"/>
      <c r="F178" s="130"/>
      <c r="AC178" s="200"/>
      <c r="AD178" s="200"/>
      <c r="AE178" s="270"/>
      <c r="AF178" s="156"/>
    </row>
    <row r="179" spans="2:32" ht="15.75" x14ac:dyDescent="0.25">
      <c r="B179" s="133"/>
      <c r="D179" s="133"/>
      <c r="F179" s="130"/>
      <c r="AC179" s="200"/>
      <c r="AD179" s="200"/>
      <c r="AE179" s="270"/>
      <c r="AF179" s="156"/>
    </row>
    <row r="180" spans="2:32" ht="15.75" x14ac:dyDescent="0.25">
      <c r="B180" s="133"/>
      <c r="D180" s="133"/>
      <c r="F180" s="130"/>
      <c r="AC180" s="200"/>
      <c r="AD180" s="200"/>
      <c r="AE180" s="270"/>
      <c r="AF180" s="156"/>
    </row>
    <row r="181" spans="2:32" ht="15.75" x14ac:dyDescent="0.25">
      <c r="B181" s="133"/>
      <c r="D181" s="133"/>
      <c r="F181" s="130"/>
      <c r="AC181" s="200"/>
      <c r="AD181" s="200"/>
      <c r="AE181" s="270"/>
      <c r="AF181" s="156"/>
    </row>
    <row r="182" spans="2:32" ht="15.75" x14ac:dyDescent="0.25">
      <c r="B182" s="133"/>
      <c r="D182" s="133"/>
      <c r="F182" s="130"/>
      <c r="AC182" s="200"/>
      <c r="AD182" s="200"/>
      <c r="AE182" s="270"/>
      <c r="AF182" s="156"/>
    </row>
    <row r="183" spans="2:32" ht="15.75" x14ac:dyDescent="0.25">
      <c r="B183" s="133"/>
      <c r="D183" s="133"/>
      <c r="F183" s="130"/>
      <c r="AC183" s="200"/>
      <c r="AD183" s="200"/>
      <c r="AE183" s="270"/>
      <c r="AF183" s="156"/>
    </row>
    <row r="184" spans="2:32" ht="15.75" x14ac:dyDescent="0.25">
      <c r="B184" s="133"/>
      <c r="D184" s="133"/>
      <c r="F184" s="130"/>
      <c r="AC184" s="200"/>
      <c r="AD184" s="200"/>
      <c r="AE184" s="270"/>
      <c r="AF184" s="156"/>
    </row>
    <row r="185" spans="2:32" ht="15.75" x14ac:dyDescent="0.25">
      <c r="B185" s="133"/>
      <c r="D185" s="133"/>
      <c r="F185" s="130"/>
      <c r="AC185" s="200"/>
      <c r="AD185" s="200"/>
      <c r="AE185" s="270"/>
      <c r="AF185" s="156"/>
    </row>
    <row r="186" spans="2:32" ht="15.75" x14ac:dyDescent="0.25">
      <c r="B186" s="133"/>
      <c r="D186" s="133"/>
      <c r="F186" s="130"/>
      <c r="AC186" s="200"/>
      <c r="AD186" s="200"/>
      <c r="AE186" s="270"/>
      <c r="AF186" s="156"/>
    </row>
    <row r="187" spans="2:32" ht="15.75" x14ac:dyDescent="0.25">
      <c r="B187" s="133"/>
      <c r="D187" s="133"/>
      <c r="F187" s="130"/>
      <c r="AC187" s="200"/>
      <c r="AD187" s="200"/>
      <c r="AE187" s="270"/>
      <c r="AF187" s="156"/>
    </row>
    <row r="188" spans="2:32" ht="15.75" x14ac:dyDescent="0.25">
      <c r="B188" s="133"/>
      <c r="D188" s="133"/>
      <c r="F188" s="130"/>
      <c r="AC188" s="200"/>
      <c r="AD188" s="200"/>
      <c r="AE188" s="270"/>
      <c r="AF188" s="156"/>
    </row>
    <row r="189" spans="2:32" ht="15.75" x14ac:dyDescent="0.25">
      <c r="B189" s="133"/>
      <c r="D189" s="133"/>
      <c r="F189" s="130"/>
      <c r="AC189" s="200"/>
      <c r="AD189" s="200"/>
      <c r="AE189" s="270"/>
      <c r="AF189" s="156"/>
    </row>
    <row r="190" spans="2:32" ht="15.75" x14ac:dyDescent="0.25">
      <c r="B190" s="133"/>
      <c r="D190" s="133"/>
      <c r="F190" s="130"/>
      <c r="AC190" s="200"/>
      <c r="AD190" s="200"/>
      <c r="AE190" s="270"/>
      <c r="AF190" s="156"/>
    </row>
    <row r="191" spans="2:32" ht="15.75" x14ac:dyDescent="0.25">
      <c r="B191" s="133"/>
      <c r="D191" s="133"/>
      <c r="F191" s="130"/>
      <c r="AC191" s="200"/>
      <c r="AD191" s="200"/>
      <c r="AE191" s="270"/>
      <c r="AF191" s="156"/>
    </row>
    <row r="192" spans="2:32" ht="15.75" x14ac:dyDescent="0.25">
      <c r="B192" s="133"/>
      <c r="D192" s="133"/>
      <c r="F192" s="130"/>
      <c r="AC192" s="200"/>
      <c r="AD192" s="200"/>
      <c r="AE192" s="270"/>
      <c r="AF192" s="156"/>
    </row>
    <row r="193" spans="2:32" ht="15.75" x14ac:dyDescent="0.25">
      <c r="B193" s="133"/>
      <c r="D193" s="133"/>
      <c r="F193" s="130"/>
      <c r="AC193" s="200"/>
      <c r="AD193" s="200"/>
      <c r="AE193" s="270"/>
      <c r="AF193" s="156"/>
    </row>
    <row r="194" spans="2:32" ht="15.75" x14ac:dyDescent="0.25">
      <c r="B194" s="133"/>
      <c r="D194" s="133"/>
      <c r="F194" s="130"/>
      <c r="AC194" s="200"/>
      <c r="AD194" s="200"/>
      <c r="AE194" s="270"/>
      <c r="AF194" s="156"/>
    </row>
    <row r="195" spans="2:32" ht="15.75" x14ac:dyDescent="0.25">
      <c r="B195" s="133"/>
      <c r="D195" s="133"/>
      <c r="F195" s="130"/>
      <c r="AC195" s="200"/>
      <c r="AD195" s="200"/>
      <c r="AE195" s="270"/>
      <c r="AF195" s="156"/>
    </row>
    <row r="196" spans="2:32" ht="15.75" x14ac:dyDescent="0.25">
      <c r="B196" s="133"/>
      <c r="D196" s="133"/>
      <c r="F196" s="130"/>
      <c r="AC196" s="200"/>
      <c r="AD196" s="200"/>
      <c r="AE196" s="270"/>
      <c r="AF196" s="156"/>
    </row>
    <row r="197" spans="2:32" ht="15.75" x14ac:dyDescent="0.25">
      <c r="B197" s="133"/>
      <c r="D197" s="133"/>
      <c r="F197" s="130"/>
      <c r="AC197" s="200"/>
      <c r="AD197" s="200"/>
      <c r="AE197" s="270"/>
      <c r="AF197" s="156"/>
    </row>
    <row r="198" spans="2:32" ht="15.75" x14ac:dyDescent="0.25">
      <c r="B198" s="133"/>
      <c r="D198" s="133"/>
      <c r="F198" s="130"/>
      <c r="AC198" s="200"/>
      <c r="AD198" s="200"/>
      <c r="AE198" s="270"/>
      <c r="AF198" s="156"/>
    </row>
    <row r="199" spans="2:32" ht="15.75" x14ac:dyDescent="0.25">
      <c r="B199" s="133"/>
      <c r="D199" s="133"/>
      <c r="F199" s="130"/>
      <c r="AC199" s="200"/>
      <c r="AD199" s="200"/>
      <c r="AE199" s="270"/>
      <c r="AF199" s="156"/>
    </row>
    <row r="200" spans="2:32" ht="15.75" x14ac:dyDescent="0.25">
      <c r="B200" s="133"/>
      <c r="D200" s="133"/>
      <c r="F200" s="130"/>
      <c r="AC200" s="200"/>
      <c r="AD200" s="200"/>
      <c r="AE200" s="270"/>
      <c r="AF200" s="156"/>
    </row>
    <row r="201" spans="2:32" ht="15.75" x14ac:dyDescent="0.25">
      <c r="B201" s="133"/>
      <c r="D201" s="133"/>
      <c r="F201" s="130"/>
      <c r="AC201" s="200"/>
      <c r="AD201" s="200"/>
      <c r="AE201" s="270"/>
      <c r="AF201" s="156"/>
    </row>
    <row r="202" spans="2:32" ht="15.75" x14ac:dyDescent="0.25">
      <c r="B202" s="133"/>
      <c r="D202" s="133"/>
      <c r="F202" s="130"/>
      <c r="AC202" s="200"/>
      <c r="AD202" s="200"/>
      <c r="AE202" s="270"/>
      <c r="AF202" s="156"/>
    </row>
    <row r="203" spans="2:32" ht="15.75" x14ac:dyDescent="0.25">
      <c r="B203" s="133"/>
      <c r="D203" s="133"/>
      <c r="F203" s="130"/>
      <c r="AC203" s="200"/>
      <c r="AD203" s="200"/>
      <c r="AE203" s="270"/>
      <c r="AF203" s="156"/>
    </row>
    <row r="204" spans="2:32" x14ac:dyDescent="0.2">
      <c r="B204" s="133"/>
      <c r="D204" s="133"/>
      <c r="F204" s="130"/>
    </row>
    <row r="205" spans="2:32" x14ac:dyDescent="0.2">
      <c r="B205" s="133"/>
      <c r="D205" s="133"/>
      <c r="F205" s="130"/>
    </row>
    <row r="206" spans="2:32" x14ac:dyDescent="0.2">
      <c r="B206" s="133"/>
      <c r="D206" s="133"/>
      <c r="F206" s="130"/>
    </row>
    <row r="207" spans="2:32" x14ac:dyDescent="0.2">
      <c r="B207" s="133"/>
      <c r="D207" s="133"/>
      <c r="F207" s="130"/>
    </row>
    <row r="208" spans="2:32" x14ac:dyDescent="0.2">
      <c r="B208" s="133"/>
      <c r="D208" s="133"/>
      <c r="F208" s="130"/>
    </row>
    <row r="209" spans="2:6" x14ac:dyDescent="0.2">
      <c r="B209" s="133"/>
      <c r="D209" s="133"/>
      <c r="F209" s="130"/>
    </row>
    <row r="210" spans="2:6" x14ac:dyDescent="0.2">
      <c r="B210" s="133"/>
      <c r="D210" s="133"/>
      <c r="F210" s="130"/>
    </row>
    <row r="211" spans="2:6" x14ac:dyDescent="0.2">
      <c r="B211" s="133"/>
      <c r="D211" s="133"/>
      <c r="F211" s="130"/>
    </row>
    <row r="212" spans="2:6" x14ac:dyDescent="0.2">
      <c r="B212" s="133"/>
      <c r="D212" s="133"/>
      <c r="F212" s="130"/>
    </row>
    <row r="213" spans="2:6" x14ac:dyDescent="0.2">
      <c r="B213" s="133"/>
      <c r="D213" s="133"/>
      <c r="F213" s="130"/>
    </row>
    <row r="214" spans="2:6" x14ac:dyDescent="0.2">
      <c r="B214" s="133"/>
      <c r="D214" s="133"/>
      <c r="F214" s="130"/>
    </row>
    <row r="215" spans="2:6" x14ac:dyDescent="0.2">
      <c r="B215" s="133"/>
      <c r="D215" s="133"/>
      <c r="F215" s="130"/>
    </row>
    <row r="216" spans="2:6" x14ac:dyDescent="0.2">
      <c r="B216" s="133"/>
      <c r="D216" s="133"/>
      <c r="F216" s="130"/>
    </row>
    <row r="217" spans="2:6" x14ac:dyDescent="0.2">
      <c r="B217" s="133"/>
      <c r="D217" s="133"/>
      <c r="F217" s="130"/>
    </row>
    <row r="218" spans="2:6" x14ac:dyDescent="0.2">
      <c r="B218" s="133"/>
      <c r="D218" s="133"/>
      <c r="F218" s="130"/>
    </row>
    <row r="219" spans="2:6" x14ac:dyDescent="0.2">
      <c r="B219" s="133"/>
      <c r="D219" s="133"/>
      <c r="F219" s="130"/>
    </row>
    <row r="220" spans="2:6" x14ac:dyDescent="0.2">
      <c r="B220" s="133"/>
      <c r="D220" s="133"/>
      <c r="F220" s="130"/>
    </row>
    <row r="221" spans="2:6" x14ac:dyDescent="0.2">
      <c r="B221" s="133"/>
      <c r="D221" s="133"/>
      <c r="F221" s="130"/>
    </row>
    <row r="222" spans="2:6" x14ac:dyDescent="0.2">
      <c r="B222" s="133"/>
      <c r="D222" s="133"/>
      <c r="F222" s="130"/>
    </row>
    <row r="223" spans="2:6" x14ac:dyDescent="0.2">
      <c r="B223" s="133"/>
      <c r="D223" s="133"/>
      <c r="F223" s="130"/>
    </row>
    <row r="224" spans="2:6" x14ac:dyDescent="0.2">
      <c r="B224" s="133"/>
      <c r="D224" s="133"/>
      <c r="F224" s="130"/>
    </row>
    <row r="225" spans="2:6" x14ac:dyDescent="0.2">
      <c r="B225" s="133"/>
      <c r="D225" s="133"/>
      <c r="F225" s="130"/>
    </row>
    <row r="226" spans="2:6" x14ac:dyDescent="0.2">
      <c r="B226" s="133"/>
      <c r="D226" s="133"/>
      <c r="F226" s="130"/>
    </row>
    <row r="227" spans="2:6" x14ac:dyDescent="0.2">
      <c r="B227" s="133"/>
      <c r="D227" s="133"/>
      <c r="F227" s="130"/>
    </row>
    <row r="228" spans="2:6" x14ac:dyDescent="0.2">
      <c r="B228" s="133"/>
      <c r="D228" s="133"/>
      <c r="F228" s="130"/>
    </row>
    <row r="229" spans="2:6" x14ac:dyDescent="0.2">
      <c r="B229" s="133"/>
      <c r="D229" s="133"/>
      <c r="F229" s="130"/>
    </row>
    <row r="230" spans="2:6" x14ac:dyDescent="0.2">
      <c r="B230" s="133"/>
      <c r="D230" s="133"/>
      <c r="F230" s="130"/>
    </row>
    <row r="231" spans="2:6" x14ac:dyDescent="0.2">
      <c r="B231" s="133"/>
      <c r="D231" s="133"/>
      <c r="F231" s="130"/>
    </row>
    <row r="232" spans="2:6" x14ac:dyDescent="0.2">
      <c r="B232" s="133"/>
      <c r="D232" s="133"/>
      <c r="F232" s="130"/>
    </row>
    <row r="233" spans="2:6" x14ac:dyDescent="0.2">
      <c r="B233" s="133"/>
      <c r="D233" s="133"/>
      <c r="F233" s="130"/>
    </row>
    <row r="234" spans="2:6" x14ac:dyDescent="0.2">
      <c r="B234" s="133"/>
      <c r="D234" s="133"/>
      <c r="F234" s="130"/>
    </row>
    <row r="235" spans="2:6" x14ac:dyDescent="0.2">
      <c r="B235" s="133"/>
      <c r="D235" s="133"/>
      <c r="F235" s="130"/>
    </row>
    <row r="236" spans="2:6" x14ac:dyDescent="0.2">
      <c r="B236" s="133"/>
      <c r="D236" s="133"/>
      <c r="F236" s="130"/>
    </row>
    <row r="237" spans="2:6" x14ac:dyDescent="0.2">
      <c r="B237" s="133"/>
      <c r="D237" s="133"/>
      <c r="F237" s="130"/>
    </row>
    <row r="238" spans="2:6" x14ac:dyDescent="0.2">
      <c r="D238" s="133"/>
      <c r="F238" s="130"/>
    </row>
    <row r="239" spans="2:6" x14ac:dyDescent="0.2">
      <c r="D239" s="133"/>
      <c r="F239" s="130"/>
    </row>
    <row r="240" spans="2:6" x14ac:dyDescent="0.2">
      <c r="D240" s="133"/>
      <c r="F240" s="130"/>
    </row>
    <row r="241" spans="2:6" x14ac:dyDescent="0.2">
      <c r="D241" s="133"/>
      <c r="F241" s="130"/>
    </row>
    <row r="242" spans="2:6" x14ac:dyDescent="0.2">
      <c r="D242" s="133"/>
      <c r="F242" s="130"/>
    </row>
    <row r="243" spans="2:6" x14ac:dyDescent="0.2">
      <c r="D243" s="133"/>
      <c r="F243" s="130"/>
    </row>
    <row r="244" spans="2:6" x14ac:dyDescent="0.2">
      <c r="D244" s="133"/>
      <c r="F244" s="130"/>
    </row>
    <row r="245" spans="2:6" x14ac:dyDescent="0.2">
      <c r="D245" s="133"/>
      <c r="F245" s="130"/>
    </row>
    <row r="246" spans="2:6" x14ac:dyDescent="0.2">
      <c r="D246" s="133"/>
      <c r="F246" s="130"/>
    </row>
    <row r="247" spans="2:6" x14ac:dyDescent="0.2">
      <c r="D247" s="133"/>
      <c r="F247" s="130"/>
    </row>
    <row r="248" spans="2:6" x14ac:dyDescent="0.2">
      <c r="D248" s="133"/>
      <c r="F248" s="130"/>
    </row>
    <row r="249" spans="2:6" x14ac:dyDescent="0.2">
      <c r="D249" s="133"/>
      <c r="F249" s="130"/>
    </row>
    <row r="250" spans="2:6" x14ac:dyDescent="0.2">
      <c r="D250" s="133"/>
      <c r="F250" s="130"/>
    </row>
    <row r="251" spans="2:6" x14ac:dyDescent="0.2">
      <c r="D251" s="133"/>
      <c r="F251" s="130"/>
    </row>
    <row r="252" spans="2:6" x14ac:dyDescent="0.2">
      <c r="D252" s="133"/>
      <c r="F252" s="130"/>
    </row>
    <row r="253" spans="2:6" x14ac:dyDescent="0.2">
      <c r="B253" s="133"/>
      <c r="D253" s="133"/>
      <c r="F253" s="130"/>
    </row>
    <row r="254" spans="2:6" x14ac:dyDescent="0.2">
      <c r="B254" s="133"/>
      <c r="D254" s="133"/>
      <c r="F254" s="130"/>
    </row>
    <row r="255" spans="2:6" x14ac:dyDescent="0.2">
      <c r="B255" s="133"/>
      <c r="D255" s="133"/>
      <c r="F255" s="130"/>
    </row>
    <row r="256" spans="2:6" x14ac:dyDescent="0.2">
      <c r="B256" s="133"/>
      <c r="D256" s="133"/>
      <c r="F256" s="130"/>
    </row>
    <row r="257" spans="2:6" x14ac:dyDescent="0.2">
      <c r="B257" s="133"/>
      <c r="D257" s="133"/>
      <c r="F257" s="130"/>
    </row>
    <row r="258" spans="2:6" x14ac:dyDescent="0.2">
      <c r="B258" s="133"/>
      <c r="D258" s="133"/>
      <c r="F258" s="130"/>
    </row>
    <row r="259" spans="2:6" x14ac:dyDescent="0.2">
      <c r="B259" s="133"/>
      <c r="D259" s="133"/>
      <c r="F259" s="130"/>
    </row>
    <row r="260" spans="2:6" x14ac:dyDescent="0.2">
      <c r="B260" s="133"/>
      <c r="D260" s="133"/>
      <c r="F260" s="130"/>
    </row>
    <row r="261" spans="2:6" x14ac:dyDescent="0.2">
      <c r="B261" s="133"/>
      <c r="D261" s="133"/>
      <c r="F261" s="130"/>
    </row>
    <row r="262" spans="2:6" x14ac:dyDescent="0.2">
      <c r="B262" s="133"/>
      <c r="D262" s="133"/>
      <c r="F262" s="130"/>
    </row>
    <row r="263" spans="2:6" x14ac:dyDescent="0.2">
      <c r="B263" s="133"/>
      <c r="D263" s="133"/>
      <c r="F263" s="130"/>
    </row>
    <row r="264" spans="2:6" x14ac:dyDescent="0.2">
      <c r="B264" s="133"/>
      <c r="D264" s="133"/>
      <c r="F264" s="130"/>
    </row>
    <row r="265" spans="2:6" x14ac:dyDescent="0.2">
      <c r="B265" s="133"/>
      <c r="D265" s="133"/>
      <c r="F265" s="130"/>
    </row>
    <row r="266" spans="2:6" x14ac:dyDescent="0.2">
      <c r="B266" s="133"/>
      <c r="D266" s="133"/>
      <c r="F266" s="130"/>
    </row>
    <row r="267" spans="2:6" x14ac:dyDescent="0.2">
      <c r="B267" s="133"/>
      <c r="D267" s="133"/>
      <c r="F267" s="130"/>
    </row>
    <row r="268" spans="2:6" x14ac:dyDescent="0.2">
      <c r="B268" s="133"/>
      <c r="D268" s="133"/>
      <c r="F268" s="130"/>
    </row>
    <row r="269" spans="2:6" x14ac:dyDescent="0.2">
      <c r="B269" s="133"/>
      <c r="D269" s="133"/>
      <c r="F269" s="130"/>
    </row>
    <row r="270" spans="2:6" x14ac:dyDescent="0.2">
      <c r="B270" s="133"/>
      <c r="D270" s="133"/>
      <c r="F270" s="130"/>
    </row>
    <row r="271" spans="2:6" x14ac:dyDescent="0.2">
      <c r="B271" s="133"/>
      <c r="D271" s="133"/>
      <c r="F271" s="130"/>
    </row>
    <row r="272" spans="2:6" x14ac:dyDescent="0.2">
      <c r="B272" s="133"/>
      <c r="D272" s="133"/>
      <c r="F272" s="130"/>
    </row>
    <row r="273" spans="2:6" x14ac:dyDescent="0.2">
      <c r="B273" s="133"/>
      <c r="D273" s="133"/>
      <c r="F273" s="130"/>
    </row>
    <row r="274" spans="2:6" x14ac:dyDescent="0.2">
      <c r="B274" s="133"/>
      <c r="D274" s="133"/>
      <c r="F274" s="130"/>
    </row>
    <row r="275" spans="2:6" x14ac:dyDescent="0.2">
      <c r="B275" s="133"/>
      <c r="D275" s="133"/>
      <c r="F275" s="130"/>
    </row>
    <row r="276" spans="2:6" x14ac:dyDescent="0.2">
      <c r="B276" s="133"/>
      <c r="D276" s="133"/>
      <c r="F276" s="130"/>
    </row>
    <row r="277" spans="2:6" x14ac:dyDescent="0.2">
      <c r="B277" s="133"/>
      <c r="D277" s="133"/>
      <c r="F277" s="130"/>
    </row>
    <row r="278" spans="2:6" x14ac:dyDescent="0.2">
      <c r="B278" s="133"/>
      <c r="D278" s="133"/>
      <c r="F278" s="130"/>
    </row>
    <row r="279" spans="2:6" x14ac:dyDescent="0.2">
      <c r="B279" s="133"/>
      <c r="D279" s="133"/>
      <c r="F279" s="130"/>
    </row>
    <row r="280" spans="2:6" x14ac:dyDescent="0.2">
      <c r="B280" s="133"/>
      <c r="D280" s="133"/>
      <c r="F280" s="130"/>
    </row>
    <row r="281" spans="2:6" x14ac:dyDescent="0.2">
      <c r="B281" s="133"/>
      <c r="D281" s="133"/>
      <c r="F281" s="130"/>
    </row>
    <row r="282" spans="2:6" x14ac:dyDescent="0.2">
      <c r="B282" s="133"/>
      <c r="D282" s="133"/>
      <c r="F282" s="130"/>
    </row>
    <row r="283" spans="2:6" x14ac:dyDescent="0.2">
      <c r="B283" s="133"/>
      <c r="D283" s="133"/>
      <c r="F283" s="130"/>
    </row>
    <row r="284" spans="2:6" x14ac:dyDescent="0.2">
      <c r="B284" s="133"/>
      <c r="D284" s="133"/>
      <c r="F284" s="130"/>
    </row>
    <row r="285" spans="2:6" x14ac:dyDescent="0.2">
      <c r="B285" s="133"/>
      <c r="D285" s="133"/>
      <c r="F285" s="130"/>
    </row>
    <row r="286" spans="2:6" x14ac:dyDescent="0.2">
      <c r="B286" s="133"/>
    </row>
    <row r="287" spans="2:6" x14ac:dyDescent="0.2">
      <c r="B287" s="133"/>
    </row>
    <row r="288" spans="2:6" x14ac:dyDescent="0.2">
      <c r="B288" s="133"/>
    </row>
  </sheetData>
  <sortState ref="C116:F122">
    <sortCondition ref="F116:F122"/>
  </sortState>
  <mergeCells count="77">
    <mergeCell ref="B2:AE2"/>
    <mergeCell ref="G3:N3"/>
    <mergeCell ref="O3:U3"/>
    <mergeCell ref="V3:AB3"/>
    <mergeCell ref="AC3:AE3"/>
    <mergeCell ref="B3:B4"/>
    <mergeCell ref="C3:C4"/>
    <mergeCell ref="D3:D4"/>
    <mergeCell ref="E3:E4"/>
    <mergeCell ref="F3:F4"/>
    <mergeCell ref="AE123:AE133"/>
    <mergeCell ref="AD123:AD133"/>
    <mergeCell ref="AC123:AC133"/>
    <mergeCell ref="G4:N4"/>
    <mergeCell ref="O4:U4"/>
    <mergeCell ref="V4:AB4"/>
    <mergeCell ref="AC5:AC11"/>
    <mergeCell ref="AE12:AE18"/>
    <mergeCell ref="AD12:AD18"/>
    <mergeCell ref="AC12:AC18"/>
    <mergeCell ref="AE5:AE11"/>
    <mergeCell ref="AD5:AD11"/>
    <mergeCell ref="AE115:AE122"/>
    <mergeCell ref="AD115:AD122"/>
    <mergeCell ref="AC115:AC122"/>
    <mergeCell ref="AE103:AE114"/>
    <mergeCell ref="AE144:AE151"/>
    <mergeCell ref="AD144:AD151"/>
    <mergeCell ref="AC144:AC151"/>
    <mergeCell ref="AE134:AE143"/>
    <mergeCell ref="AD134:AD143"/>
    <mergeCell ref="AC134:AC143"/>
    <mergeCell ref="AD103:AD114"/>
    <mergeCell ref="AC103:AC114"/>
    <mergeCell ref="AE95:AE102"/>
    <mergeCell ref="AD95:AD102"/>
    <mergeCell ref="AC95:AC102"/>
    <mergeCell ref="AE83:AE94"/>
    <mergeCell ref="AD83:AD94"/>
    <mergeCell ref="AC83:AC94"/>
    <mergeCell ref="AE70:AE82"/>
    <mergeCell ref="AD70:AD82"/>
    <mergeCell ref="AC70:AC82"/>
    <mergeCell ref="AE61:AE69"/>
    <mergeCell ref="AD61:AD69"/>
    <mergeCell ref="AC61:AC69"/>
    <mergeCell ref="AE50:AE60"/>
    <mergeCell ref="AD50:AD60"/>
    <mergeCell ref="AC50:AC60"/>
    <mergeCell ref="AE43:AE49"/>
    <mergeCell ref="AD43:AD49"/>
    <mergeCell ref="AC43:AC49"/>
    <mergeCell ref="AE19:AE26"/>
    <mergeCell ref="AD19:AD26"/>
    <mergeCell ref="AC19:AC26"/>
    <mergeCell ref="AC37:AC42"/>
    <mergeCell ref="AD37:AD42"/>
    <mergeCell ref="AE37:AE42"/>
    <mergeCell ref="AE27:AE36"/>
    <mergeCell ref="AD27:AD36"/>
    <mergeCell ref="AC27:AC36"/>
    <mergeCell ref="AF144:AF151"/>
    <mergeCell ref="AF134:AF143"/>
    <mergeCell ref="AF123:AF133"/>
    <mergeCell ref="AF115:AF122"/>
    <mergeCell ref="AF103:AF114"/>
    <mergeCell ref="AF95:AF102"/>
    <mergeCell ref="AF83:AF94"/>
    <mergeCell ref="AF70:AF82"/>
    <mergeCell ref="AF61:AF69"/>
    <mergeCell ref="AF50:AF60"/>
    <mergeCell ref="AF5:AF11"/>
    <mergeCell ref="AF43:AF49"/>
    <mergeCell ref="AF37:AF42"/>
    <mergeCell ref="AF27:AF36"/>
    <mergeCell ref="AF12:AF18"/>
    <mergeCell ref="AF19:AF26"/>
  </mergeCells>
  <conditionalFormatting sqref="AE5 AE12 AE27 AE19 AE115 AE103 AE95 AE83 AE70:AE71 AE61 AE134 AE123 AE50 AE43 AE37">
    <cfRule type="cellIs" priority="9" operator="equal">
      <formula>0</formula>
    </cfRule>
  </conditionalFormatting>
  <conditionalFormatting sqref="C132">
    <cfRule type="duplicateValues" dxfId="6" priority="2"/>
  </conditionalFormatting>
  <conditionalFormatting sqref="AG153">
    <cfRule type="cellIs" priority="1" operator="equal">
      <formula>0</formula>
    </cfRule>
  </conditionalFormatting>
  <printOptions horizontalCentered="1"/>
  <pageMargins left="0.19685039370078741" right="0.19685039370078741" top="0.19685039370078741" bottom="0" header="0" footer="0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87"/>
  <sheetViews>
    <sheetView topLeftCell="B135" zoomScale="87" zoomScaleNormal="87" workbookViewId="0">
      <selection activeCell="AR148" sqref="AR148"/>
    </sheetView>
  </sheetViews>
  <sheetFormatPr defaultColWidth="9.140625" defaultRowHeight="12.75" x14ac:dyDescent="0.2"/>
  <cols>
    <col min="1" max="1" width="2.28515625" style="167" customWidth="1"/>
    <col min="2" max="2" width="7" style="164" bestFit="1" customWidth="1"/>
    <col min="3" max="3" width="23.28515625" style="165" bestFit="1" customWidth="1"/>
    <col min="4" max="4" width="35.140625" style="166" customWidth="1"/>
    <col min="5" max="5" width="9.28515625" style="167" customWidth="1"/>
    <col min="6" max="6" width="4.28515625" style="168" customWidth="1"/>
    <col min="7" max="19" width="3.85546875" style="37" hidden="1" customWidth="1"/>
    <col min="20" max="20" width="4.42578125" style="37" hidden="1" customWidth="1"/>
    <col min="21" max="24" width="4.85546875" style="37" hidden="1" customWidth="1"/>
    <col min="25" max="31" width="4.42578125" style="37" customWidth="1"/>
    <col min="32" max="32" width="5.28515625" style="37" customWidth="1"/>
    <col min="33" max="33" width="4.28515625" style="37" hidden="1" customWidth="1"/>
    <col min="34" max="34" width="5" style="202" hidden="1" customWidth="1"/>
    <col min="35" max="35" width="14.85546875" style="265" customWidth="1"/>
    <col min="36" max="36" width="8.5703125" style="277" bestFit="1" customWidth="1"/>
    <col min="37" max="37" width="3.140625" style="167" customWidth="1"/>
    <col min="38" max="38" width="4.140625" style="167" customWidth="1"/>
    <col min="39" max="16384" width="9.140625" style="167"/>
  </cols>
  <sheetData>
    <row r="1" spans="2:38" ht="13.5" thickBot="1" x14ac:dyDescent="0.25"/>
    <row r="2" spans="2:38" s="229" customFormat="1" ht="13.5" thickBot="1" x14ac:dyDescent="0.25">
      <c r="B2" s="349" t="s">
        <v>325</v>
      </c>
      <c r="C2" s="350"/>
      <c r="D2" s="350"/>
      <c r="E2" s="350"/>
      <c r="F2" s="350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278"/>
      <c r="AL2" s="275"/>
    </row>
    <row r="3" spans="2:38" ht="15.75" customHeight="1" thickBot="1" x14ac:dyDescent="0.25">
      <c r="B3" s="352" t="s">
        <v>0</v>
      </c>
      <c r="C3" s="354" t="s">
        <v>1</v>
      </c>
      <c r="D3" s="354" t="s">
        <v>2</v>
      </c>
      <c r="E3" s="354" t="s">
        <v>3</v>
      </c>
      <c r="F3" s="356" t="s">
        <v>175</v>
      </c>
      <c r="G3" s="362" t="s">
        <v>176</v>
      </c>
      <c r="H3" s="363"/>
      <c r="I3" s="363"/>
      <c r="J3" s="363"/>
      <c r="K3" s="363"/>
      <c r="L3" s="363"/>
      <c r="M3" s="363"/>
      <c r="N3" s="363"/>
      <c r="O3" s="363"/>
      <c r="P3" s="364"/>
      <c r="Q3" s="362" t="s">
        <v>177</v>
      </c>
      <c r="R3" s="363"/>
      <c r="S3" s="363"/>
      <c r="T3" s="363"/>
      <c r="U3" s="363"/>
      <c r="V3" s="363"/>
      <c r="W3" s="363"/>
      <c r="X3" s="364"/>
      <c r="Y3" s="362" t="s">
        <v>14</v>
      </c>
      <c r="Z3" s="363"/>
      <c r="AA3" s="363"/>
      <c r="AB3" s="363"/>
      <c r="AC3" s="363"/>
      <c r="AD3" s="363"/>
      <c r="AE3" s="363"/>
      <c r="AF3" s="363"/>
      <c r="AG3" s="365" t="s">
        <v>317</v>
      </c>
      <c r="AH3" s="366"/>
      <c r="AI3" s="367"/>
      <c r="AJ3" s="279" t="s">
        <v>335</v>
      </c>
    </row>
    <row r="4" spans="2:38" ht="15.75" customHeight="1" thickBot="1" x14ac:dyDescent="0.25">
      <c r="B4" s="353"/>
      <c r="C4" s="355"/>
      <c r="D4" s="355"/>
      <c r="E4" s="355"/>
      <c r="F4" s="357"/>
      <c r="G4" s="360" t="s">
        <v>13</v>
      </c>
      <c r="H4" s="361"/>
      <c r="I4" s="361"/>
      <c r="J4" s="361"/>
      <c r="K4" s="361"/>
      <c r="L4" s="361"/>
      <c r="M4" s="361"/>
      <c r="N4" s="361"/>
      <c r="O4" s="361"/>
      <c r="P4" s="361"/>
      <c r="Q4" s="360" t="s">
        <v>13</v>
      </c>
      <c r="R4" s="361"/>
      <c r="S4" s="361"/>
      <c r="T4" s="361"/>
      <c r="U4" s="361"/>
      <c r="V4" s="361"/>
      <c r="W4" s="361"/>
      <c r="X4" s="361"/>
      <c r="Y4" s="358" t="s">
        <v>13</v>
      </c>
      <c r="Z4" s="359"/>
      <c r="AA4" s="359"/>
      <c r="AB4" s="359"/>
      <c r="AC4" s="359"/>
      <c r="AD4" s="359"/>
      <c r="AE4" s="359"/>
      <c r="AF4" s="359"/>
      <c r="AG4" s="237" t="s">
        <v>318</v>
      </c>
      <c r="AH4" s="238" t="s">
        <v>319</v>
      </c>
      <c r="AI4" s="266" t="s">
        <v>320</v>
      </c>
      <c r="AJ4" s="280" t="s">
        <v>12</v>
      </c>
    </row>
    <row r="5" spans="2:38" ht="15" customHeight="1" x14ac:dyDescent="0.2">
      <c r="B5" s="14">
        <v>201</v>
      </c>
      <c r="C5" s="15" t="s">
        <v>178</v>
      </c>
      <c r="D5" s="15" t="s">
        <v>179</v>
      </c>
      <c r="E5" s="169" t="s">
        <v>9</v>
      </c>
      <c r="F5" s="170"/>
      <c r="G5" s="38"/>
      <c r="H5" s="39"/>
      <c r="I5" s="39"/>
      <c r="J5" s="39"/>
      <c r="K5" s="39"/>
      <c r="L5" s="39"/>
      <c r="M5" s="39"/>
      <c r="N5" s="40"/>
      <c r="O5" s="40"/>
      <c r="P5" s="40"/>
      <c r="Q5" s="38"/>
      <c r="R5" s="39"/>
      <c r="S5" s="39"/>
      <c r="T5" s="39"/>
      <c r="U5" s="39"/>
      <c r="V5" s="39"/>
      <c r="W5" s="40"/>
      <c r="X5" s="42"/>
      <c r="Y5" s="41"/>
      <c r="Z5" s="39"/>
      <c r="AA5" s="39"/>
      <c r="AB5" s="39"/>
      <c r="AC5" s="39"/>
      <c r="AD5" s="39"/>
      <c r="AE5" s="40"/>
      <c r="AF5" s="42"/>
      <c r="AG5" s="331" t="s">
        <v>334</v>
      </c>
      <c r="AH5" s="334" t="s">
        <v>334</v>
      </c>
      <c r="AI5" s="346"/>
      <c r="AJ5" s="334">
        <f>COUNTIFS(G12:AF12,"&gt;0")</f>
        <v>23</v>
      </c>
    </row>
    <row r="6" spans="2:38" x14ac:dyDescent="0.2">
      <c r="B6" s="16">
        <v>202</v>
      </c>
      <c r="C6" s="17" t="s">
        <v>180</v>
      </c>
      <c r="D6" s="17" t="s">
        <v>179</v>
      </c>
      <c r="E6" s="171" t="s">
        <v>9</v>
      </c>
      <c r="F6" s="172"/>
      <c r="G6" s="43"/>
      <c r="H6" s="44"/>
      <c r="I6" s="44"/>
      <c r="J6" s="44"/>
      <c r="K6" s="44"/>
      <c r="L6" s="44"/>
      <c r="M6" s="44"/>
      <c r="N6" s="45"/>
      <c r="O6" s="45"/>
      <c r="P6" s="45"/>
      <c r="Q6" s="43"/>
      <c r="R6" s="44"/>
      <c r="S6" s="44"/>
      <c r="T6" s="44"/>
      <c r="U6" s="44"/>
      <c r="V6" s="44"/>
      <c r="W6" s="45"/>
      <c r="X6" s="47"/>
      <c r="Y6" s="46"/>
      <c r="Z6" s="44"/>
      <c r="AA6" s="44"/>
      <c r="AB6" s="44"/>
      <c r="AC6" s="44"/>
      <c r="AD6" s="44"/>
      <c r="AE6" s="45"/>
      <c r="AF6" s="47"/>
      <c r="AG6" s="332"/>
      <c r="AH6" s="335"/>
      <c r="AI6" s="347"/>
      <c r="AJ6" s="335"/>
    </row>
    <row r="7" spans="2:38" x14ac:dyDescent="0.2">
      <c r="B7" s="16">
        <v>203</v>
      </c>
      <c r="C7" s="17" t="s">
        <v>181</v>
      </c>
      <c r="D7" s="17" t="s">
        <v>179</v>
      </c>
      <c r="E7" s="171" t="s">
        <v>9</v>
      </c>
      <c r="F7" s="172"/>
      <c r="G7" s="43"/>
      <c r="H7" s="44"/>
      <c r="I7" s="44"/>
      <c r="J7" s="44"/>
      <c r="K7" s="44"/>
      <c r="L7" s="44"/>
      <c r="M7" s="44"/>
      <c r="N7" s="45"/>
      <c r="O7" s="45"/>
      <c r="P7" s="45"/>
      <c r="Q7" s="43"/>
      <c r="R7" s="44"/>
      <c r="S7" s="44"/>
      <c r="T7" s="44"/>
      <c r="U7" s="44"/>
      <c r="V7" s="44"/>
      <c r="W7" s="45"/>
      <c r="X7" s="47"/>
      <c r="Y7" s="46"/>
      <c r="Z7" s="44"/>
      <c r="AA7" s="44"/>
      <c r="AB7" s="44"/>
      <c r="AC7" s="44"/>
      <c r="AD7" s="44"/>
      <c r="AE7" s="45"/>
      <c r="AF7" s="47"/>
      <c r="AG7" s="332"/>
      <c r="AH7" s="335"/>
      <c r="AI7" s="347"/>
      <c r="AJ7" s="335"/>
    </row>
    <row r="8" spans="2:38" x14ac:dyDescent="0.2">
      <c r="B8" s="16">
        <v>204</v>
      </c>
      <c r="C8" s="17" t="s">
        <v>182</v>
      </c>
      <c r="D8" s="17" t="s">
        <v>179</v>
      </c>
      <c r="E8" s="171" t="s">
        <v>9</v>
      </c>
      <c r="F8" s="172"/>
      <c r="G8" s="43"/>
      <c r="H8" s="44"/>
      <c r="I8" s="44"/>
      <c r="J8" s="44"/>
      <c r="K8" s="44"/>
      <c r="L8" s="44"/>
      <c r="M8" s="44"/>
      <c r="N8" s="45"/>
      <c r="O8" s="45"/>
      <c r="P8" s="45"/>
      <c r="Q8" s="43"/>
      <c r="R8" s="44"/>
      <c r="S8" s="44"/>
      <c r="T8" s="44"/>
      <c r="U8" s="44"/>
      <c r="V8" s="44"/>
      <c r="W8" s="45"/>
      <c r="X8" s="47"/>
      <c r="Y8" s="46"/>
      <c r="Z8" s="44"/>
      <c r="AA8" s="44"/>
      <c r="AB8" s="44"/>
      <c r="AC8" s="44"/>
      <c r="AD8" s="44"/>
      <c r="AE8" s="45"/>
      <c r="AF8" s="47"/>
      <c r="AG8" s="332"/>
      <c r="AH8" s="335"/>
      <c r="AI8" s="347"/>
      <c r="AJ8" s="335"/>
    </row>
    <row r="9" spans="2:38" x14ac:dyDescent="0.2">
      <c r="B9" s="16">
        <v>205</v>
      </c>
      <c r="C9" s="17" t="s">
        <v>183</v>
      </c>
      <c r="D9" s="17" t="s">
        <v>179</v>
      </c>
      <c r="E9" s="171" t="s">
        <v>9</v>
      </c>
      <c r="F9" s="172"/>
      <c r="G9" s="43"/>
      <c r="H9" s="44"/>
      <c r="I9" s="44"/>
      <c r="J9" s="44"/>
      <c r="K9" s="44"/>
      <c r="L9" s="44"/>
      <c r="M9" s="44"/>
      <c r="N9" s="45"/>
      <c r="O9" s="45"/>
      <c r="P9" s="45"/>
      <c r="Q9" s="43"/>
      <c r="R9" s="44"/>
      <c r="S9" s="44"/>
      <c r="T9" s="44"/>
      <c r="U9" s="44"/>
      <c r="V9" s="44"/>
      <c r="W9" s="45"/>
      <c r="X9" s="47"/>
      <c r="Y9" s="46"/>
      <c r="Z9" s="44"/>
      <c r="AA9" s="44"/>
      <c r="AB9" s="44"/>
      <c r="AC9" s="44"/>
      <c r="AD9" s="44"/>
      <c r="AE9" s="45"/>
      <c r="AF9" s="47"/>
      <c r="AG9" s="332"/>
      <c r="AH9" s="335"/>
      <c r="AI9" s="347"/>
      <c r="AJ9" s="335"/>
    </row>
    <row r="10" spans="2:38" x14ac:dyDescent="0.2">
      <c r="B10" s="16">
        <v>206</v>
      </c>
      <c r="C10" s="17" t="s">
        <v>184</v>
      </c>
      <c r="D10" s="17" t="s">
        <v>179</v>
      </c>
      <c r="E10" s="171" t="s">
        <v>9</v>
      </c>
      <c r="F10" s="172"/>
      <c r="G10" s="43"/>
      <c r="H10" s="44"/>
      <c r="I10" s="44"/>
      <c r="J10" s="44"/>
      <c r="K10" s="44"/>
      <c r="L10" s="44"/>
      <c r="M10" s="44"/>
      <c r="N10" s="45"/>
      <c r="O10" s="45"/>
      <c r="P10" s="45"/>
      <c r="Q10" s="43"/>
      <c r="R10" s="44"/>
      <c r="S10" s="44"/>
      <c r="T10" s="44"/>
      <c r="U10" s="44"/>
      <c r="V10" s="44"/>
      <c r="W10" s="45"/>
      <c r="X10" s="47"/>
      <c r="Y10" s="46"/>
      <c r="Z10" s="44"/>
      <c r="AA10" s="44"/>
      <c r="AB10" s="44"/>
      <c r="AC10" s="44"/>
      <c r="AD10" s="44"/>
      <c r="AE10" s="45"/>
      <c r="AF10" s="47"/>
      <c r="AG10" s="332"/>
      <c r="AH10" s="335"/>
      <c r="AI10" s="347"/>
      <c r="AJ10" s="335"/>
    </row>
    <row r="11" spans="2:38" x14ac:dyDescent="0.2">
      <c r="B11" s="16">
        <v>207</v>
      </c>
      <c r="C11" s="18" t="s">
        <v>185</v>
      </c>
      <c r="D11" s="18" t="s">
        <v>186</v>
      </c>
      <c r="E11" s="173" t="s">
        <v>9</v>
      </c>
      <c r="F11" s="19" t="s">
        <v>175</v>
      </c>
      <c r="G11" s="43"/>
      <c r="H11" s="44">
        <v>9</v>
      </c>
      <c r="I11" s="44">
        <v>17</v>
      </c>
      <c r="J11" s="44">
        <v>25</v>
      </c>
      <c r="K11" s="44">
        <v>33</v>
      </c>
      <c r="L11" s="44">
        <v>41</v>
      </c>
      <c r="M11" s="44">
        <v>49</v>
      </c>
      <c r="N11" s="45">
        <v>57</v>
      </c>
      <c r="O11" s="45">
        <v>65</v>
      </c>
      <c r="P11" s="45"/>
      <c r="Q11" s="43">
        <v>73</v>
      </c>
      <c r="R11" s="44">
        <v>81</v>
      </c>
      <c r="S11" s="44">
        <v>89</v>
      </c>
      <c r="T11" s="44">
        <v>97</v>
      </c>
      <c r="U11" s="44">
        <v>105</v>
      </c>
      <c r="V11" s="44">
        <v>113</v>
      </c>
      <c r="W11" s="45">
        <v>121</v>
      </c>
      <c r="X11" s="47">
        <v>129</v>
      </c>
      <c r="Y11" s="46">
        <v>2</v>
      </c>
      <c r="Z11" s="44">
        <v>7</v>
      </c>
      <c r="AA11" s="44">
        <v>12</v>
      </c>
      <c r="AB11" s="44">
        <v>16</v>
      </c>
      <c r="AC11" s="44">
        <v>19</v>
      </c>
      <c r="AD11" s="44">
        <v>22</v>
      </c>
      <c r="AE11" s="45">
        <v>25</v>
      </c>
      <c r="AF11" s="47"/>
      <c r="AG11" s="332"/>
      <c r="AH11" s="335"/>
      <c r="AI11" s="347"/>
      <c r="AJ11" s="335"/>
    </row>
    <row r="12" spans="2:38" ht="13.5" thickBot="1" x14ac:dyDescent="0.25">
      <c r="B12" s="20">
        <v>208</v>
      </c>
      <c r="C12" s="21" t="s">
        <v>28</v>
      </c>
      <c r="D12" s="21"/>
      <c r="E12" s="174"/>
      <c r="F12" s="175"/>
      <c r="G12" s="215"/>
      <c r="H12" s="216">
        <v>9</v>
      </c>
      <c r="I12" s="216">
        <v>17</v>
      </c>
      <c r="J12" s="216">
        <v>25</v>
      </c>
      <c r="K12" s="217">
        <v>33</v>
      </c>
      <c r="L12" s="217">
        <v>41</v>
      </c>
      <c r="M12" s="217">
        <v>49</v>
      </c>
      <c r="N12" s="218">
        <v>57</v>
      </c>
      <c r="O12" s="218">
        <v>65</v>
      </c>
      <c r="P12" s="218"/>
      <c r="Q12" s="219">
        <v>73</v>
      </c>
      <c r="R12" s="217">
        <v>81</v>
      </c>
      <c r="S12" s="217">
        <v>89</v>
      </c>
      <c r="T12" s="217">
        <v>97</v>
      </c>
      <c r="U12" s="217">
        <v>105</v>
      </c>
      <c r="V12" s="217">
        <v>113</v>
      </c>
      <c r="W12" s="218">
        <v>121</v>
      </c>
      <c r="X12" s="221">
        <v>129</v>
      </c>
      <c r="Y12" s="220">
        <v>2</v>
      </c>
      <c r="Z12" s="217">
        <v>7</v>
      </c>
      <c r="AA12" s="217">
        <v>12</v>
      </c>
      <c r="AB12" s="217">
        <v>16</v>
      </c>
      <c r="AC12" s="217">
        <v>19</v>
      </c>
      <c r="AD12" s="217">
        <v>22</v>
      </c>
      <c r="AE12" s="218">
        <v>25</v>
      </c>
      <c r="AF12" s="221"/>
      <c r="AG12" s="333"/>
      <c r="AH12" s="336"/>
      <c r="AI12" s="348"/>
      <c r="AJ12" s="336"/>
    </row>
    <row r="13" spans="2:38" ht="15" customHeight="1" x14ac:dyDescent="0.2">
      <c r="B13" s="14">
        <v>209</v>
      </c>
      <c r="C13" s="22" t="s">
        <v>187</v>
      </c>
      <c r="D13" s="176" t="s">
        <v>30</v>
      </c>
      <c r="E13" s="22" t="s">
        <v>9</v>
      </c>
      <c r="F13" s="23" t="s">
        <v>175</v>
      </c>
      <c r="G13" s="101">
        <v>5</v>
      </c>
      <c r="H13" s="102">
        <v>14</v>
      </c>
      <c r="I13" s="102">
        <v>23</v>
      </c>
      <c r="J13" s="102">
        <v>32</v>
      </c>
      <c r="K13" s="123">
        <v>40</v>
      </c>
      <c r="L13" s="102">
        <v>47</v>
      </c>
      <c r="M13" s="102">
        <v>62</v>
      </c>
      <c r="N13" s="124">
        <v>69</v>
      </c>
      <c r="O13" s="40"/>
      <c r="P13" s="40"/>
      <c r="Q13" s="38"/>
      <c r="R13" s="39"/>
      <c r="S13" s="233">
        <v>90</v>
      </c>
      <c r="T13" s="39"/>
      <c r="U13" s="39"/>
      <c r="V13" s="39"/>
      <c r="W13" s="40"/>
      <c r="X13" s="42"/>
      <c r="Y13" s="41"/>
      <c r="Z13" s="39"/>
      <c r="AA13" s="39"/>
      <c r="AB13" s="39"/>
      <c r="AC13" s="39"/>
      <c r="AD13" s="39"/>
      <c r="AE13" s="40"/>
      <c r="AF13" s="42"/>
      <c r="AG13" s="331">
        <v>7</v>
      </c>
      <c r="AH13" s="328">
        <v>6</v>
      </c>
      <c r="AI13" s="337">
        <v>8</v>
      </c>
      <c r="AJ13" s="334">
        <f>COUNTIFS(G18:AF18,"&gt;0")</f>
        <v>22</v>
      </c>
    </row>
    <row r="14" spans="2:38" x14ac:dyDescent="0.2">
      <c r="B14" s="16">
        <v>210</v>
      </c>
      <c r="C14" s="18" t="s">
        <v>188</v>
      </c>
      <c r="D14" s="173" t="s">
        <v>30</v>
      </c>
      <c r="E14" s="18" t="s">
        <v>9</v>
      </c>
      <c r="F14" s="19" t="s">
        <v>175</v>
      </c>
      <c r="G14" s="43"/>
      <c r="H14" s="44"/>
      <c r="I14" s="103">
        <v>23</v>
      </c>
      <c r="J14" s="103">
        <v>32</v>
      </c>
      <c r="K14" s="44"/>
      <c r="L14" s="103">
        <v>47</v>
      </c>
      <c r="M14" s="103">
        <v>62</v>
      </c>
      <c r="N14" s="126"/>
      <c r="O14" s="45"/>
      <c r="P14" s="45"/>
      <c r="Q14" s="43"/>
      <c r="R14" s="233">
        <v>83</v>
      </c>
      <c r="S14" s="233">
        <v>90</v>
      </c>
      <c r="T14" s="233">
        <v>97</v>
      </c>
      <c r="U14" s="233">
        <v>106</v>
      </c>
      <c r="V14" s="233">
        <v>115</v>
      </c>
      <c r="W14" s="45"/>
      <c r="X14" s="47"/>
      <c r="Y14" s="46"/>
      <c r="Z14" s="44"/>
      <c r="AA14" s="44"/>
      <c r="AB14" s="44"/>
      <c r="AC14" s="44"/>
      <c r="AD14" s="44"/>
      <c r="AE14" s="45"/>
      <c r="AF14" s="47"/>
      <c r="AG14" s="332"/>
      <c r="AH14" s="329"/>
      <c r="AI14" s="338"/>
      <c r="AJ14" s="335"/>
    </row>
    <row r="15" spans="2:38" x14ac:dyDescent="0.2">
      <c r="B15" s="16">
        <v>211</v>
      </c>
      <c r="C15" s="18" t="s">
        <v>189</v>
      </c>
      <c r="D15" s="173" t="s">
        <v>30</v>
      </c>
      <c r="E15" s="18" t="s">
        <v>9</v>
      </c>
      <c r="F15" s="19" t="s">
        <v>175</v>
      </c>
      <c r="G15" s="104">
        <v>5</v>
      </c>
      <c r="H15" s="103">
        <v>14</v>
      </c>
      <c r="I15" s="103">
        <v>23</v>
      </c>
      <c r="J15" s="103">
        <v>32</v>
      </c>
      <c r="K15" s="103">
        <v>40</v>
      </c>
      <c r="L15" s="103">
        <v>47</v>
      </c>
      <c r="M15" s="44"/>
      <c r="N15" s="121">
        <v>69</v>
      </c>
      <c r="O15" s="45"/>
      <c r="P15" s="45"/>
      <c r="Q15" s="234">
        <v>76</v>
      </c>
      <c r="R15" s="233">
        <v>83</v>
      </c>
      <c r="S15" s="233">
        <v>90</v>
      </c>
      <c r="T15" s="233">
        <v>97</v>
      </c>
      <c r="U15" s="233">
        <v>106</v>
      </c>
      <c r="V15" s="233">
        <v>115</v>
      </c>
      <c r="W15" s="45"/>
      <c r="X15" s="47"/>
      <c r="Y15" s="46">
        <v>1</v>
      </c>
      <c r="Z15" s="44">
        <v>5</v>
      </c>
      <c r="AA15" s="44">
        <v>10</v>
      </c>
      <c r="AB15" s="44">
        <v>15</v>
      </c>
      <c r="AC15" s="44">
        <v>20</v>
      </c>
      <c r="AD15" s="45">
        <v>28</v>
      </c>
      <c r="AE15" s="45">
        <v>31</v>
      </c>
      <c r="AF15" s="47">
        <v>34</v>
      </c>
      <c r="AG15" s="332"/>
      <c r="AH15" s="329"/>
      <c r="AI15" s="338"/>
      <c r="AJ15" s="335"/>
    </row>
    <row r="16" spans="2:38" x14ac:dyDescent="0.2">
      <c r="B16" s="16">
        <v>212</v>
      </c>
      <c r="C16" s="18" t="s">
        <v>190</v>
      </c>
      <c r="D16" s="173" t="s">
        <v>30</v>
      </c>
      <c r="E16" s="18" t="s">
        <v>9</v>
      </c>
      <c r="F16" s="19" t="s">
        <v>175</v>
      </c>
      <c r="G16" s="104">
        <v>5</v>
      </c>
      <c r="H16" s="103">
        <v>14</v>
      </c>
      <c r="I16" s="44"/>
      <c r="J16" s="44"/>
      <c r="K16" s="103">
        <v>40</v>
      </c>
      <c r="L16" s="44"/>
      <c r="M16" s="103">
        <v>62</v>
      </c>
      <c r="N16" s="121">
        <v>69</v>
      </c>
      <c r="O16" s="45"/>
      <c r="P16" s="45"/>
      <c r="Q16" s="234">
        <v>76</v>
      </c>
      <c r="R16" s="233">
        <v>83</v>
      </c>
      <c r="S16" s="233">
        <v>90</v>
      </c>
      <c r="T16" s="233">
        <v>97</v>
      </c>
      <c r="U16" s="233">
        <v>106</v>
      </c>
      <c r="V16" s="233">
        <v>115</v>
      </c>
      <c r="W16" s="45"/>
      <c r="X16" s="47"/>
      <c r="Y16" s="46">
        <v>1</v>
      </c>
      <c r="Z16" s="44">
        <v>5</v>
      </c>
      <c r="AA16" s="44">
        <v>10</v>
      </c>
      <c r="AB16" s="44">
        <v>15</v>
      </c>
      <c r="AC16" s="44">
        <v>20</v>
      </c>
      <c r="AD16" s="45">
        <v>28</v>
      </c>
      <c r="AE16" s="45">
        <v>31</v>
      </c>
      <c r="AF16" s="47">
        <v>34</v>
      </c>
      <c r="AG16" s="332"/>
      <c r="AH16" s="329"/>
      <c r="AI16" s="338"/>
      <c r="AJ16" s="335"/>
    </row>
    <row r="17" spans="2:36" x14ac:dyDescent="0.2">
      <c r="B17" s="24">
        <v>213</v>
      </c>
      <c r="C17" s="35" t="s">
        <v>346</v>
      </c>
      <c r="D17" s="186" t="s">
        <v>30</v>
      </c>
      <c r="E17" s="35" t="s">
        <v>9</v>
      </c>
      <c r="F17" s="19" t="s">
        <v>175</v>
      </c>
      <c r="G17" s="251"/>
      <c r="H17" s="252"/>
      <c r="I17" s="49"/>
      <c r="J17" s="44"/>
      <c r="K17" s="264"/>
      <c r="L17" s="44"/>
      <c r="M17" s="103"/>
      <c r="N17" s="253"/>
      <c r="O17" s="50"/>
      <c r="P17" s="50"/>
      <c r="Q17" s="254"/>
      <c r="R17" s="255"/>
      <c r="S17" s="255"/>
      <c r="T17" s="255"/>
      <c r="U17" s="255"/>
      <c r="V17" s="255"/>
      <c r="W17" s="50"/>
      <c r="X17" s="52"/>
      <c r="Y17" s="51">
        <v>1</v>
      </c>
      <c r="Z17" s="49">
        <v>5</v>
      </c>
      <c r="AA17" s="49">
        <v>10</v>
      </c>
      <c r="AB17" s="49">
        <v>15</v>
      </c>
      <c r="AC17" s="49">
        <v>20</v>
      </c>
      <c r="AD17" s="50">
        <v>28</v>
      </c>
      <c r="AE17" s="50">
        <v>31</v>
      </c>
      <c r="AF17" s="52">
        <v>34</v>
      </c>
      <c r="AG17" s="332"/>
      <c r="AH17" s="329"/>
      <c r="AI17" s="338"/>
      <c r="AJ17" s="335"/>
    </row>
    <row r="18" spans="2:36" ht="13.5" thickBot="1" x14ac:dyDescent="0.25">
      <c r="B18" s="20"/>
      <c r="C18" s="174" t="s">
        <v>28</v>
      </c>
      <c r="D18" s="174"/>
      <c r="E18" s="21"/>
      <c r="F18" s="175"/>
      <c r="G18" s="219">
        <v>5</v>
      </c>
      <c r="H18" s="217">
        <v>14</v>
      </c>
      <c r="I18" s="217">
        <v>23</v>
      </c>
      <c r="J18" s="263">
        <v>32</v>
      </c>
      <c r="K18" s="105">
        <v>40</v>
      </c>
      <c r="L18" s="263">
        <v>47</v>
      </c>
      <c r="M18" s="263">
        <v>62</v>
      </c>
      <c r="N18" s="222">
        <v>69</v>
      </c>
      <c r="O18" s="218"/>
      <c r="P18" s="218"/>
      <c r="Q18" s="219">
        <v>76</v>
      </c>
      <c r="R18" s="217">
        <v>83</v>
      </c>
      <c r="S18" s="217">
        <v>90</v>
      </c>
      <c r="T18" s="217">
        <v>97</v>
      </c>
      <c r="U18" s="217">
        <v>106</v>
      </c>
      <c r="V18" s="217">
        <v>115</v>
      </c>
      <c r="W18" s="218"/>
      <c r="X18" s="221"/>
      <c r="Y18" s="220">
        <v>1</v>
      </c>
      <c r="Z18" s="217">
        <v>5</v>
      </c>
      <c r="AA18" s="217">
        <v>10</v>
      </c>
      <c r="AB18" s="217">
        <v>15</v>
      </c>
      <c r="AC18" s="217">
        <v>20</v>
      </c>
      <c r="AD18" s="218">
        <v>28</v>
      </c>
      <c r="AE18" s="218">
        <v>31</v>
      </c>
      <c r="AF18" s="221">
        <v>34</v>
      </c>
      <c r="AG18" s="333"/>
      <c r="AH18" s="330"/>
      <c r="AI18" s="339"/>
      <c r="AJ18" s="336"/>
    </row>
    <row r="19" spans="2:36" ht="15" customHeight="1" x14ac:dyDescent="0.2">
      <c r="B19" s="14">
        <v>214</v>
      </c>
      <c r="C19" s="15" t="s">
        <v>191</v>
      </c>
      <c r="D19" s="169" t="s">
        <v>192</v>
      </c>
      <c r="E19" s="15" t="s">
        <v>9</v>
      </c>
      <c r="F19" s="170"/>
      <c r="G19" s="38"/>
      <c r="H19" s="39"/>
      <c r="I19" s="39"/>
      <c r="J19" s="39"/>
      <c r="K19" s="39"/>
      <c r="L19" s="39"/>
      <c r="M19" s="39"/>
      <c r="N19" s="125"/>
      <c r="O19" s="40"/>
      <c r="P19" s="40"/>
      <c r="Q19" s="38"/>
      <c r="R19" s="39"/>
      <c r="S19" s="39"/>
      <c r="T19" s="39"/>
      <c r="U19" s="39"/>
      <c r="V19" s="39"/>
      <c r="W19" s="40"/>
      <c r="X19" s="42"/>
      <c r="Y19" s="41"/>
      <c r="Z19" s="39"/>
      <c r="AA19" s="39"/>
      <c r="AB19" s="39"/>
      <c r="AC19" s="39"/>
      <c r="AD19" s="39"/>
      <c r="AE19" s="40"/>
      <c r="AF19" s="42"/>
      <c r="AG19" s="331" t="s">
        <v>334</v>
      </c>
      <c r="AH19" s="334" t="s">
        <v>334</v>
      </c>
      <c r="AI19" s="343"/>
      <c r="AJ19" s="340">
        <f>COUNTIFS(G25:AF25,"&gt;0")</f>
        <v>0</v>
      </c>
    </row>
    <row r="20" spans="2:36" x14ac:dyDescent="0.2">
      <c r="B20" s="16">
        <v>215</v>
      </c>
      <c r="C20" s="17" t="s">
        <v>193</v>
      </c>
      <c r="D20" s="171" t="s">
        <v>192</v>
      </c>
      <c r="E20" s="17" t="s">
        <v>9</v>
      </c>
      <c r="F20" s="172"/>
      <c r="G20" s="43"/>
      <c r="H20" s="44"/>
      <c r="I20" s="44"/>
      <c r="J20" s="44"/>
      <c r="K20" s="44"/>
      <c r="L20" s="44"/>
      <c r="M20" s="44"/>
      <c r="N20" s="126"/>
      <c r="O20" s="45"/>
      <c r="P20" s="45"/>
      <c r="Q20" s="43"/>
      <c r="R20" s="44"/>
      <c r="S20" s="44"/>
      <c r="T20" s="44"/>
      <c r="U20" s="44"/>
      <c r="V20" s="44"/>
      <c r="W20" s="45"/>
      <c r="X20" s="47"/>
      <c r="Y20" s="46"/>
      <c r="Z20" s="44"/>
      <c r="AA20" s="44"/>
      <c r="AB20" s="44"/>
      <c r="AC20" s="44"/>
      <c r="AD20" s="44"/>
      <c r="AE20" s="45"/>
      <c r="AF20" s="47"/>
      <c r="AG20" s="332"/>
      <c r="AH20" s="335"/>
      <c r="AI20" s="344"/>
      <c r="AJ20" s="341"/>
    </row>
    <row r="21" spans="2:36" x14ac:dyDescent="0.2">
      <c r="B21" s="16">
        <v>216</v>
      </c>
      <c r="C21" s="17" t="s">
        <v>194</v>
      </c>
      <c r="D21" s="171" t="s">
        <v>192</v>
      </c>
      <c r="E21" s="17" t="s">
        <v>9</v>
      </c>
      <c r="F21" s="172"/>
      <c r="G21" s="43"/>
      <c r="H21" s="44"/>
      <c r="I21" s="44"/>
      <c r="J21" s="44"/>
      <c r="K21" s="44"/>
      <c r="L21" s="44"/>
      <c r="M21" s="44"/>
      <c r="N21" s="126"/>
      <c r="O21" s="45"/>
      <c r="P21" s="45"/>
      <c r="Q21" s="43"/>
      <c r="R21" s="44"/>
      <c r="S21" s="44"/>
      <c r="T21" s="44"/>
      <c r="U21" s="44"/>
      <c r="V21" s="44"/>
      <c r="W21" s="45"/>
      <c r="X21" s="47"/>
      <c r="Y21" s="46"/>
      <c r="Z21" s="44"/>
      <c r="AA21" s="44"/>
      <c r="AB21" s="44"/>
      <c r="AC21" s="44"/>
      <c r="AD21" s="44"/>
      <c r="AE21" s="45"/>
      <c r="AF21" s="47"/>
      <c r="AG21" s="332"/>
      <c r="AH21" s="335"/>
      <c r="AI21" s="344"/>
      <c r="AJ21" s="341"/>
    </row>
    <row r="22" spans="2:36" x14ac:dyDescent="0.2">
      <c r="B22" s="16">
        <v>217</v>
      </c>
      <c r="C22" s="17" t="s">
        <v>195</v>
      </c>
      <c r="D22" s="171" t="s">
        <v>192</v>
      </c>
      <c r="E22" s="17" t="s">
        <v>9</v>
      </c>
      <c r="F22" s="172"/>
      <c r="G22" s="43"/>
      <c r="H22" s="44"/>
      <c r="I22" s="44"/>
      <c r="J22" s="44"/>
      <c r="K22" s="44"/>
      <c r="L22" s="44"/>
      <c r="M22" s="44"/>
      <c r="N22" s="126"/>
      <c r="O22" s="45"/>
      <c r="P22" s="45"/>
      <c r="Q22" s="43"/>
      <c r="R22" s="44"/>
      <c r="S22" s="44"/>
      <c r="T22" s="44"/>
      <c r="U22" s="44"/>
      <c r="V22" s="44"/>
      <c r="W22" s="45"/>
      <c r="X22" s="47"/>
      <c r="Y22" s="46"/>
      <c r="Z22" s="44"/>
      <c r="AA22" s="44"/>
      <c r="AB22" s="44"/>
      <c r="AC22" s="44"/>
      <c r="AD22" s="44"/>
      <c r="AE22" s="45"/>
      <c r="AF22" s="47"/>
      <c r="AG22" s="332"/>
      <c r="AH22" s="335"/>
      <c r="AI22" s="344"/>
      <c r="AJ22" s="341"/>
    </row>
    <row r="23" spans="2:36" x14ac:dyDescent="0.2">
      <c r="B23" s="16">
        <v>218</v>
      </c>
      <c r="C23" s="17" t="s">
        <v>321</v>
      </c>
      <c r="D23" s="171" t="s">
        <v>192</v>
      </c>
      <c r="E23" s="17" t="s">
        <v>9</v>
      </c>
      <c r="F23" s="172"/>
      <c r="G23" s="43"/>
      <c r="H23" s="44"/>
      <c r="I23" s="44"/>
      <c r="J23" s="44"/>
      <c r="K23" s="44"/>
      <c r="L23" s="44"/>
      <c r="M23" s="44"/>
      <c r="N23" s="126"/>
      <c r="O23" s="45"/>
      <c r="P23" s="45"/>
      <c r="Q23" s="43"/>
      <c r="R23" s="44"/>
      <c r="S23" s="44"/>
      <c r="T23" s="44"/>
      <c r="U23" s="44"/>
      <c r="V23" s="44"/>
      <c r="W23" s="45"/>
      <c r="X23" s="47"/>
      <c r="Y23" s="46"/>
      <c r="Z23" s="44"/>
      <c r="AA23" s="44"/>
      <c r="AB23" s="44"/>
      <c r="AC23" s="44"/>
      <c r="AD23" s="44"/>
      <c r="AE23" s="45"/>
      <c r="AF23" s="47"/>
      <c r="AG23" s="332"/>
      <c r="AH23" s="335"/>
      <c r="AI23" s="344"/>
      <c r="AJ23" s="341"/>
    </row>
    <row r="24" spans="2:36" x14ac:dyDescent="0.2">
      <c r="B24" s="16">
        <v>219</v>
      </c>
      <c r="C24" s="17" t="s">
        <v>322</v>
      </c>
      <c r="D24" s="171" t="s">
        <v>192</v>
      </c>
      <c r="E24" s="17" t="s">
        <v>9</v>
      </c>
      <c r="F24" s="172"/>
      <c r="G24" s="43"/>
      <c r="H24" s="44"/>
      <c r="I24" s="44"/>
      <c r="J24" s="44"/>
      <c r="K24" s="44"/>
      <c r="L24" s="44"/>
      <c r="M24" s="44"/>
      <c r="N24" s="126"/>
      <c r="O24" s="45"/>
      <c r="P24" s="45"/>
      <c r="Q24" s="43"/>
      <c r="R24" s="44"/>
      <c r="S24" s="44"/>
      <c r="T24" s="44"/>
      <c r="U24" s="44"/>
      <c r="V24" s="44"/>
      <c r="W24" s="45"/>
      <c r="X24" s="47"/>
      <c r="Y24" s="46"/>
      <c r="Z24" s="44"/>
      <c r="AA24" s="44"/>
      <c r="AB24" s="44"/>
      <c r="AC24" s="44"/>
      <c r="AD24" s="44"/>
      <c r="AE24" s="45"/>
      <c r="AF24" s="47"/>
      <c r="AG24" s="332"/>
      <c r="AH24" s="335"/>
      <c r="AI24" s="344"/>
      <c r="AJ24" s="341"/>
    </row>
    <row r="25" spans="2:36" ht="13.5" thickBot="1" x14ac:dyDescent="0.25">
      <c r="B25" s="24">
        <v>220</v>
      </c>
      <c r="C25" s="25" t="s">
        <v>28</v>
      </c>
      <c r="D25" s="177"/>
      <c r="E25" s="177"/>
      <c r="F25" s="178"/>
      <c r="G25" s="48"/>
      <c r="H25" s="49"/>
      <c r="I25" s="49"/>
      <c r="J25" s="49"/>
      <c r="K25" s="49"/>
      <c r="L25" s="49"/>
      <c r="M25" s="49"/>
      <c r="N25" s="127"/>
      <c r="O25" s="50"/>
      <c r="P25" s="50"/>
      <c r="Q25" s="48"/>
      <c r="R25" s="49"/>
      <c r="S25" s="49"/>
      <c r="T25" s="49"/>
      <c r="U25" s="49"/>
      <c r="V25" s="49"/>
      <c r="W25" s="50"/>
      <c r="X25" s="52"/>
      <c r="Y25" s="51"/>
      <c r="Z25" s="49"/>
      <c r="AA25" s="49"/>
      <c r="AB25" s="49"/>
      <c r="AC25" s="49"/>
      <c r="AD25" s="49"/>
      <c r="AE25" s="50"/>
      <c r="AF25" s="52"/>
      <c r="AG25" s="333"/>
      <c r="AH25" s="336"/>
      <c r="AI25" s="345"/>
      <c r="AJ25" s="342"/>
    </row>
    <row r="26" spans="2:36" ht="15" customHeight="1" x14ac:dyDescent="0.2">
      <c r="B26" s="14">
        <v>221</v>
      </c>
      <c r="C26" s="169" t="s">
        <v>196</v>
      </c>
      <c r="D26" s="169" t="s">
        <v>197</v>
      </c>
      <c r="E26" s="169" t="s">
        <v>9</v>
      </c>
      <c r="F26" s="170"/>
      <c r="G26" s="38"/>
      <c r="H26" s="39"/>
      <c r="I26" s="39"/>
      <c r="J26" s="39"/>
      <c r="K26" s="39"/>
      <c r="L26" s="39"/>
      <c r="M26" s="39"/>
      <c r="N26" s="125"/>
      <c r="O26" s="40"/>
      <c r="P26" s="40"/>
      <c r="Q26" s="38"/>
      <c r="R26" s="39"/>
      <c r="S26" s="39"/>
      <c r="T26" s="39"/>
      <c r="U26" s="39"/>
      <c r="V26" s="39"/>
      <c r="W26" s="40"/>
      <c r="X26" s="42"/>
      <c r="Y26" s="41"/>
      <c r="Z26" s="39"/>
      <c r="AA26" s="39"/>
      <c r="AB26" s="39"/>
      <c r="AC26" s="39"/>
      <c r="AD26" s="39"/>
      <c r="AE26" s="40"/>
      <c r="AF26" s="42"/>
      <c r="AG26" s="331">
        <v>7</v>
      </c>
      <c r="AH26" s="328">
        <v>6</v>
      </c>
      <c r="AI26" s="337">
        <v>8</v>
      </c>
      <c r="AJ26" s="334">
        <f>COUNTIFS(G32:AF32,"&gt;0")</f>
        <v>24</v>
      </c>
    </row>
    <row r="27" spans="2:36" x14ac:dyDescent="0.2">
      <c r="B27" s="16">
        <v>222</v>
      </c>
      <c r="C27" s="173" t="s">
        <v>198</v>
      </c>
      <c r="D27" s="173" t="s">
        <v>197</v>
      </c>
      <c r="E27" s="173" t="s">
        <v>9</v>
      </c>
      <c r="F27" s="19" t="s">
        <v>175</v>
      </c>
      <c r="G27" s="104">
        <v>4</v>
      </c>
      <c r="H27" s="103">
        <v>11</v>
      </c>
      <c r="I27" s="44"/>
      <c r="J27" s="103">
        <v>26</v>
      </c>
      <c r="K27" s="103">
        <v>33</v>
      </c>
      <c r="L27" s="103">
        <v>42</v>
      </c>
      <c r="M27" s="103">
        <v>51</v>
      </c>
      <c r="N27" s="121">
        <v>60</v>
      </c>
      <c r="O27" s="121">
        <v>69</v>
      </c>
      <c r="P27" s="45"/>
      <c r="Q27" s="43"/>
      <c r="R27" s="44"/>
      <c r="S27" s="44"/>
      <c r="T27" s="44"/>
      <c r="U27" s="44"/>
      <c r="V27" s="44"/>
      <c r="W27" s="45"/>
      <c r="X27" s="47"/>
      <c r="Y27" s="46"/>
      <c r="Z27" s="44"/>
      <c r="AA27" s="44"/>
      <c r="AB27" s="44"/>
      <c r="AC27" s="44"/>
      <c r="AD27" s="44"/>
      <c r="AE27" s="45"/>
      <c r="AF27" s="47"/>
      <c r="AG27" s="332"/>
      <c r="AH27" s="329"/>
      <c r="AI27" s="338"/>
      <c r="AJ27" s="335"/>
    </row>
    <row r="28" spans="2:36" x14ac:dyDescent="0.2">
      <c r="B28" s="16">
        <v>223</v>
      </c>
      <c r="C28" s="173" t="s">
        <v>199</v>
      </c>
      <c r="D28" s="173" t="s">
        <v>197</v>
      </c>
      <c r="E28" s="173" t="s">
        <v>9</v>
      </c>
      <c r="F28" s="19" t="s">
        <v>175</v>
      </c>
      <c r="G28" s="104">
        <v>4</v>
      </c>
      <c r="H28" s="103">
        <v>11</v>
      </c>
      <c r="I28" s="44"/>
      <c r="J28" s="103">
        <v>26</v>
      </c>
      <c r="K28" s="103">
        <v>33</v>
      </c>
      <c r="L28" s="103">
        <v>42</v>
      </c>
      <c r="M28" s="103">
        <v>51</v>
      </c>
      <c r="N28" s="121">
        <v>60</v>
      </c>
      <c r="O28" s="121">
        <v>69</v>
      </c>
      <c r="P28" s="45"/>
      <c r="Q28" s="234">
        <v>78</v>
      </c>
      <c r="R28" s="233">
        <v>87</v>
      </c>
      <c r="S28" s="233">
        <v>95</v>
      </c>
      <c r="T28" s="233">
        <v>104</v>
      </c>
      <c r="U28" s="233">
        <v>112</v>
      </c>
      <c r="V28" s="233">
        <v>119</v>
      </c>
      <c r="W28" s="233">
        <v>126</v>
      </c>
      <c r="X28" s="233">
        <v>133</v>
      </c>
      <c r="Y28" s="46">
        <v>1</v>
      </c>
      <c r="Z28" s="44">
        <v>6</v>
      </c>
      <c r="AA28" s="44">
        <v>11</v>
      </c>
      <c r="AB28" s="44">
        <v>16</v>
      </c>
      <c r="AC28" s="44">
        <v>24</v>
      </c>
      <c r="AD28" s="44">
        <v>27</v>
      </c>
      <c r="AE28" s="45">
        <v>30</v>
      </c>
      <c r="AF28" s="47">
        <v>33</v>
      </c>
      <c r="AG28" s="332"/>
      <c r="AH28" s="329"/>
      <c r="AI28" s="338"/>
      <c r="AJ28" s="335"/>
    </row>
    <row r="29" spans="2:36" x14ac:dyDescent="0.2">
      <c r="B29" s="16">
        <v>224</v>
      </c>
      <c r="C29" s="173" t="s">
        <v>200</v>
      </c>
      <c r="D29" s="173" t="s">
        <v>197</v>
      </c>
      <c r="E29" s="173" t="s">
        <v>9</v>
      </c>
      <c r="F29" s="19" t="s">
        <v>175</v>
      </c>
      <c r="G29" s="104">
        <v>4</v>
      </c>
      <c r="H29" s="44"/>
      <c r="I29" s="44"/>
      <c r="J29" s="44"/>
      <c r="K29" s="44"/>
      <c r="L29" s="44"/>
      <c r="M29" s="44"/>
      <c r="N29" s="126"/>
      <c r="O29" s="121">
        <v>69</v>
      </c>
      <c r="P29" s="45"/>
      <c r="Q29" s="43"/>
      <c r="R29" s="44"/>
      <c r="S29" s="44"/>
      <c r="T29" s="44"/>
      <c r="U29" s="44"/>
      <c r="V29" s="44"/>
      <c r="W29" s="45"/>
      <c r="X29" s="47"/>
      <c r="Y29" s="46"/>
      <c r="Z29" s="44"/>
      <c r="AA29" s="44"/>
      <c r="AB29" s="44"/>
      <c r="AC29" s="44"/>
      <c r="AD29" s="44"/>
      <c r="AE29" s="45"/>
      <c r="AF29" s="47"/>
      <c r="AG29" s="332"/>
      <c r="AH29" s="329"/>
      <c r="AI29" s="338"/>
      <c r="AJ29" s="335"/>
    </row>
    <row r="30" spans="2:36" x14ac:dyDescent="0.2">
      <c r="B30" s="16">
        <v>225</v>
      </c>
      <c r="C30" s="173" t="s">
        <v>201</v>
      </c>
      <c r="D30" s="173" t="s">
        <v>197</v>
      </c>
      <c r="E30" s="173" t="s">
        <v>9</v>
      </c>
      <c r="F30" s="19" t="s">
        <v>175</v>
      </c>
      <c r="G30" s="43"/>
      <c r="H30" s="103">
        <v>11</v>
      </c>
      <c r="I30" s="44"/>
      <c r="J30" s="103">
        <v>26</v>
      </c>
      <c r="K30" s="44"/>
      <c r="L30" s="103">
        <v>42</v>
      </c>
      <c r="M30" s="103">
        <v>51</v>
      </c>
      <c r="N30" s="121">
        <v>60</v>
      </c>
      <c r="O30" s="45"/>
      <c r="P30" s="45"/>
      <c r="Q30" s="234">
        <v>78</v>
      </c>
      <c r="R30" s="233">
        <v>87</v>
      </c>
      <c r="S30" s="233">
        <v>95</v>
      </c>
      <c r="T30" s="233">
        <v>104</v>
      </c>
      <c r="U30" s="44"/>
      <c r="V30" s="233">
        <v>119</v>
      </c>
      <c r="W30" s="233">
        <v>126</v>
      </c>
      <c r="X30" s="233">
        <v>133</v>
      </c>
      <c r="Y30" s="46">
        <v>1</v>
      </c>
      <c r="Z30" s="44">
        <v>6</v>
      </c>
      <c r="AA30" s="44">
        <v>11</v>
      </c>
      <c r="AB30" s="44">
        <v>16</v>
      </c>
      <c r="AC30" s="44">
        <v>24</v>
      </c>
      <c r="AD30" s="44">
        <v>27</v>
      </c>
      <c r="AE30" s="45">
        <v>30</v>
      </c>
      <c r="AF30" s="47">
        <v>33</v>
      </c>
      <c r="AG30" s="332"/>
      <c r="AH30" s="329"/>
      <c r="AI30" s="338"/>
      <c r="AJ30" s="335"/>
    </row>
    <row r="31" spans="2:36" x14ac:dyDescent="0.2">
      <c r="B31" s="16">
        <v>226</v>
      </c>
      <c r="C31" s="173" t="s">
        <v>202</v>
      </c>
      <c r="D31" s="173" t="s">
        <v>197</v>
      </c>
      <c r="E31" s="173" t="s">
        <v>9</v>
      </c>
      <c r="F31" s="19" t="s">
        <v>175</v>
      </c>
      <c r="G31" s="43"/>
      <c r="H31" s="44"/>
      <c r="I31" s="44"/>
      <c r="J31" s="44"/>
      <c r="K31" s="44"/>
      <c r="L31" s="44"/>
      <c r="M31" s="44"/>
      <c r="N31" s="126"/>
      <c r="O31" s="45"/>
      <c r="P31" s="45"/>
      <c r="Q31" s="234">
        <v>78</v>
      </c>
      <c r="R31" s="233">
        <v>87</v>
      </c>
      <c r="S31" s="233">
        <v>95</v>
      </c>
      <c r="T31" s="233">
        <v>104</v>
      </c>
      <c r="U31" s="233">
        <v>112</v>
      </c>
      <c r="V31" s="233">
        <v>119</v>
      </c>
      <c r="W31" s="233">
        <v>126</v>
      </c>
      <c r="X31" s="233">
        <v>133</v>
      </c>
      <c r="Y31" s="46">
        <v>1</v>
      </c>
      <c r="Z31" s="44">
        <v>6</v>
      </c>
      <c r="AA31" s="44">
        <v>11</v>
      </c>
      <c r="AB31" s="44">
        <v>16</v>
      </c>
      <c r="AC31" s="44">
        <v>24</v>
      </c>
      <c r="AD31" s="44">
        <v>27</v>
      </c>
      <c r="AE31" s="45">
        <v>30</v>
      </c>
      <c r="AF31" s="47">
        <v>33</v>
      </c>
      <c r="AG31" s="332"/>
      <c r="AH31" s="329"/>
      <c r="AI31" s="338"/>
      <c r="AJ31" s="335"/>
    </row>
    <row r="32" spans="2:36" ht="13.5" thickBot="1" x14ac:dyDescent="0.25">
      <c r="B32" s="20">
        <v>227</v>
      </c>
      <c r="C32" s="174" t="s">
        <v>28</v>
      </c>
      <c r="D32" s="174"/>
      <c r="E32" s="174"/>
      <c r="F32" s="175"/>
      <c r="G32" s="219">
        <v>4</v>
      </c>
      <c r="H32" s="217">
        <v>11</v>
      </c>
      <c r="I32" s="217"/>
      <c r="J32" s="217">
        <v>26</v>
      </c>
      <c r="K32" s="217">
        <v>33</v>
      </c>
      <c r="L32" s="217">
        <v>42</v>
      </c>
      <c r="M32" s="217">
        <v>51</v>
      </c>
      <c r="N32" s="222">
        <v>60</v>
      </c>
      <c r="O32" s="218">
        <v>69</v>
      </c>
      <c r="P32" s="218"/>
      <c r="Q32" s="219">
        <v>78</v>
      </c>
      <c r="R32" s="217">
        <v>87</v>
      </c>
      <c r="S32" s="217">
        <v>95</v>
      </c>
      <c r="T32" s="217">
        <v>104</v>
      </c>
      <c r="U32" s="217">
        <v>112</v>
      </c>
      <c r="V32" s="217">
        <v>119</v>
      </c>
      <c r="W32" s="218">
        <v>126</v>
      </c>
      <c r="X32" s="221">
        <v>133</v>
      </c>
      <c r="Y32" s="220">
        <v>1</v>
      </c>
      <c r="Z32" s="217">
        <v>6</v>
      </c>
      <c r="AA32" s="217">
        <v>11</v>
      </c>
      <c r="AB32" s="217">
        <v>16</v>
      </c>
      <c r="AC32" s="217">
        <v>24</v>
      </c>
      <c r="AD32" s="217">
        <v>27</v>
      </c>
      <c r="AE32" s="218">
        <v>30</v>
      </c>
      <c r="AF32" s="221">
        <v>33</v>
      </c>
      <c r="AG32" s="333"/>
      <c r="AH32" s="330"/>
      <c r="AI32" s="339"/>
      <c r="AJ32" s="336"/>
    </row>
    <row r="33" spans="2:36" ht="15" customHeight="1" x14ac:dyDescent="0.2">
      <c r="B33" s="14">
        <v>228</v>
      </c>
      <c r="C33" s="169" t="s">
        <v>326</v>
      </c>
      <c r="D33" s="15" t="s">
        <v>203</v>
      </c>
      <c r="E33" s="15" t="s">
        <v>49</v>
      </c>
      <c r="F33" s="170"/>
      <c r="G33" s="38"/>
      <c r="H33" s="39"/>
      <c r="I33" s="39"/>
      <c r="J33" s="39"/>
      <c r="K33" s="39"/>
      <c r="L33" s="39"/>
      <c r="M33" s="39"/>
      <c r="N33" s="125"/>
      <c r="O33" s="40"/>
      <c r="P33" s="40"/>
      <c r="Q33" s="38"/>
      <c r="R33" s="39"/>
      <c r="S33" s="39"/>
      <c r="T33" s="39"/>
      <c r="U33" s="39"/>
      <c r="V33" s="39"/>
      <c r="W33" s="40"/>
      <c r="X33" s="42"/>
      <c r="Y33" s="41"/>
      <c r="Z33" s="39"/>
      <c r="AA33" s="39"/>
      <c r="AB33" s="39"/>
      <c r="AC33" s="39"/>
      <c r="AD33" s="39"/>
      <c r="AE33" s="40"/>
      <c r="AF33" s="42"/>
      <c r="AG33" s="331">
        <v>9</v>
      </c>
      <c r="AH33" s="328">
        <v>5</v>
      </c>
      <c r="AI33" s="343"/>
      <c r="AJ33" s="334">
        <f>COUNTIFS(G41:AF41,"&gt;0")</f>
        <v>22</v>
      </c>
    </row>
    <row r="34" spans="2:36" x14ac:dyDescent="0.2">
      <c r="B34" s="16">
        <v>229</v>
      </c>
      <c r="C34" s="171" t="s">
        <v>327</v>
      </c>
      <c r="D34" s="17" t="s">
        <v>203</v>
      </c>
      <c r="E34" s="17" t="s">
        <v>49</v>
      </c>
      <c r="F34" s="172"/>
      <c r="G34" s="43"/>
      <c r="H34" s="44"/>
      <c r="I34" s="44"/>
      <c r="J34" s="44"/>
      <c r="K34" s="44"/>
      <c r="L34" s="44"/>
      <c r="M34" s="44"/>
      <c r="N34" s="126"/>
      <c r="O34" s="45"/>
      <c r="P34" s="45"/>
      <c r="Q34" s="43"/>
      <c r="R34" s="44"/>
      <c r="S34" s="44"/>
      <c r="T34" s="44"/>
      <c r="U34" s="44"/>
      <c r="V34" s="44"/>
      <c r="W34" s="45"/>
      <c r="X34" s="47"/>
      <c r="Y34" s="46"/>
      <c r="Z34" s="44"/>
      <c r="AA34" s="44"/>
      <c r="AB34" s="44"/>
      <c r="AC34" s="44"/>
      <c r="AD34" s="44"/>
      <c r="AE34" s="45"/>
      <c r="AF34" s="47"/>
      <c r="AG34" s="332"/>
      <c r="AH34" s="329"/>
      <c r="AI34" s="344"/>
      <c r="AJ34" s="335"/>
    </row>
    <row r="35" spans="2:36" x14ac:dyDescent="0.2">
      <c r="B35" s="16">
        <v>230</v>
      </c>
      <c r="C35" s="173" t="s">
        <v>328</v>
      </c>
      <c r="D35" s="18" t="s">
        <v>203</v>
      </c>
      <c r="E35" s="18" t="s">
        <v>49</v>
      </c>
      <c r="F35" s="19" t="s">
        <v>175</v>
      </c>
      <c r="G35" s="104">
        <v>4</v>
      </c>
      <c r="H35" s="44"/>
      <c r="I35" s="44"/>
      <c r="J35" s="44"/>
      <c r="K35" s="103">
        <v>40</v>
      </c>
      <c r="L35" s="44"/>
      <c r="M35" s="103">
        <v>55</v>
      </c>
      <c r="N35" s="126"/>
      <c r="O35" s="45"/>
      <c r="P35" s="45"/>
      <c r="Q35" s="43"/>
      <c r="R35" s="233">
        <v>84</v>
      </c>
      <c r="S35" s="44"/>
      <c r="T35" s="44"/>
      <c r="U35" s="44"/>
      <c r="V35" s="44"/>
      <c r="W35" s="45"/>
      <c r="X35" s="47"/>
      <c r="Y35" s="46"/>
      <c r="Z35" s="44"/>
      <c r="AA35" s="44"/>
      <c r="AB35" s="44"/>
      <c r="AC35" s="44">
        <v>17</v>
      </c>
      <c r="AD35" s="44">
        <v>21</v>
      </c>
      <c r="AE35" s="45"/>
      <c r="AF35" s="47"/>
      <c r="AG35" s="332"/>
      <c r="AH35" s="329"/>
      <c r="AI35" s="344"/>
      <c r="AJ35" s="335"/>
    </row>
    <row r="36" spans="2:36" x14ac:dyDescent="0.2">
      <c r="B36" s="16">
        <v>231</v>
      </c>
      <c r="C36" s="173" t="s">
        <v>329</v>
      </c>
      <c r="D36" s="18" t="s">
        <v>203</v>
      </c>
      <c r="E36" s="18" t="s">
        <v>49</v>
      </c>
      <c r="F36" s="19" t="s">
        <v>175</v>
      </c>
      <c r="G36" s="104">
        <v>4</v>
      </c>
      <c r="H36" s="103">
        <v>13</v>
      </c>
      <c r="I36" s="103">
        <v>22</v>
      </c>
      <c r="J36" s="103">
        <v>31</v>
      </c>
      <c r="K36" s="103">
        <v>40</v>
      </c>
      <c r="L36" s="103">
        <v>48</v>
      </c>
      <c r="M36" s="103">
        <v>55</v>
      </c>
      <c r="N36" s="121">
        <v>63</v>
      </c>
      <c r="O36" s="121">
        <v>70</v>
      </c>
      <c r="P36" s="45"/>
      <c r="Q36" s="234">
        <v>77</v>
      </c>
      <c r="R36" s="44"/>
      <c r="S36" s="233">
        <v>91</v>
      </c>
      <c r="T36" s="233">
        <v>98</v>
      </c>
      <c r="U36" s="233">
        <v>105</v>
      </c>
      <c r="V36" s="233">
        <v>114</v>
      </c>
      <c r="W36" s="45"/>
      <c r="X36" s="47"/>
      <c r="Y36" s="46">
        <v>1</v>
      </c>
      <c r="Z36" s="44">
        <v>5</v>
      </c>
      <c r="AA36" s="44">
        <v>9</v>
      </c>
      <c r="AB36" s="44">
        <v>13</v>
      </c>
      <c r="AC36" s="44">
        <v>17</v>
      </c>
      <c r="AD36" s="44">
        <v>21</v>
      </c>
      <c r="AE36" s="45">
        <v>25</v>
      </c>
      <c r="AF36" s="47"/>
      <c r="AG36" s="332"/>
      <c r="AH36" s="329"/>
      <c r="AI36" s="344"/>
      <c r="AJ36" s="335"/>
    </row>
    <row r="37" spans="2:36" x14ac:dyDescent="0.2">
      <c r="B37" s="16">
        <v>232</v>
      </c>
      <c r="C37" s="173" t="s">
        <v>330</v>
      </c>
      <c r="D37" s="18" t="s">
        <v>203</v>
      </c>
      <c r="E37" s="18" t="s">
        <v>49</v>
      </c>
      <c r="F37" s="19" t="s">
        <v>175</v>
      </c>
      <c r="G37" s="104">
        <v>4</v>
      </c>
      <c r="H37" s="103">
        <v>13</v>
      </c>
      <c r="I37" s="103">
        <v>22</v>
      </c>
      <c r="J37" s="103">
        <v>31</v>
      </c>
      <c r="K37" s="103">
        <v>40</v>
      </c>
      <c r="L37" s="103">
        <v>48</v>
      </c>
      <c r="M37" s="44"/>
      <c r="N37" s="121">
        <v>63</v>
      </c>
      <c r="O37" s="121">
        <v>70</v>
      </c>
      <c r="P37" s="45"/>
      <c r="Q37" s="234">
        <v>77</v>
      </c>
      <c r="R37" s="44"/>
      <c r="S37" s="233">
        <v>91</v>
      </c>
      <c r="T37" s="233">
        <v>98</v>
      </c>
      <c r="U37" s="233">
        <v>105</v>
      </c>
      <c r="V37" s="233">
        <v>114</v>
      </c>
      <c r="W37" s="45"/>
      <c r="X37" s="47"/>
      <c r="Y37" s="46">
        <v>1</v>
      </c>
      <c r="Z37" s="44">
        <v>5</v>
      </c>
      <c r="AA37" s="44">
        <v>9</v>
      </c>
      <c r="AB37" s="44">
        <v>13</v>
      </c>
      <c r="AC37" s="44">
        <v>17</v>
      </c>
      <c r="AD37" s="44">
        <v>21</v>
      </c>
      <c r="AE37" s="45">
        <v>25</v>
      </c>
      <c r="AF37" s="47"/>
      <c r="AG37" s="332"/>
      <c r="AH37" s="329"/>
      <c r="AI37" s="344"/>
      <c r="AJ37" s="335"/>
    </row>
    <row r="38" spans="2:36" x14ac:dyDescent="0.2">
      <c r="B38" s="16">
        <v>233</v>
      </c>
      <c r="C38" s="173" t="s">
        <v>204</v>
      </c>
      <c r="D38" s="18" t="s">
        <v>203</v>
      </c>
      <c r="E38" s="18" t="s">
        <v>49</v>
      </c>
      <c r="F38" s="19" t="s">
        <v>175</v>
      </c>
      <c r="G38" s="43"/>
      <c r="H38" s="44"/>
      <c r="I38" s="44"/>
      <c r="J38" s="44"/>
      <c r="K38" s="44"/>
      <c r="L38" s="44"/>
      <c r="M38" s="44"/>
      <c r="N38" s="45"/>
      <c r="O38" s="45"/>
      <c r="P38" s="45"/>
      <c r="Q38" s="43"/>
      <c r="R38" s="44"/>
      <c r="S38" s="44"/>
      <c r="T38" s="44"/>
      <c r="U38" s="44"/>
      <c r="V38" s="44"/>
      <c r="W38" s="45"/>
      <c r="X38" s="47"/>
      <c r="Y38" s="46"/>
      <c r="Z38" s="44"/>
      <c r="AA38" s="44"/>
      <c r="AB38" s="44"/>
      <c r="AC38" s="44"/>
      <c r="AD38" s="44"/>
      <c r="AE38" s="45"/>
      <c r="AF38" s="47"/>
      <c r="AG38" s="332"/>
      <c r="AH38" s="329"/>
      <c r="AI38" s="344"/>
      <c r="AJ38" s="335"/>
    </row>
    <row r="39" spans="2:36" x14ac:dyDescent="0.2">
      <c r="B39" s="16">
        <v>234</v>
      </c>
      <c r="C39" s="173" t="s">
        <v>205</v>
      </c>
      <c r="D39" s="18" t="s">
        <v>203</v>
      </c>
      <c r="E39" s="18" t="s">
        <v>49</v>
      </c>
      <c r="F39" s="19" t="s">
        <v>175</v>
      </c>
      <c r="G39" s="43"/>
      <c r="H39" s="44"/>
      <c r="I39" s="44"/>
      <c r="J39" s="44"/>
      <c r="K39" s="44"/>
      <c r="L39" s="44"/>
      <c r="M39" s="44"/>
      <c r="N39" s="45"/>
      <c r="O39" s="45"/>
      <c r="P39" s="45"/>
      <c r="Q39" s="43"/>
      <c r="R39" s="44"/>
      <c r="S39" s="44"/>
      <c r="T39" s="44"/>
      <c r="U39" s="44"/>
      <c r="V39" s="44"/>
      <c r="W39" s="45"/>
      <c r="X39" s="47"/>
      <c r="Y39" s="46"/>
      <c r="Z39" s="44"/>
      <c r="AA39" s="44"/>
      <c r="AB39" s="44"/>
      <c r="AC39" s="44"/>
      <c r="AD39" s="44"/>
      <c r="AE39" s="45"/>
      <c r="AF39" s="47"/>
      <c r="AG39" s="332"/>
      <c r="AH39" s="329"/>
      <c r="AI39" s="344"/>
      <c r="AJ39" s="335"/>
    </row>
    <row r="40" spans="2:36" x14ac:dyDescent="0.2">
      <c r="B40" s="16">
        <v>235</v>
      </c>
      <c r="C40" s="173" t="s">
        <v>206</v>
      </c>
      <c r="D40" s="18" t="s">
        <v>203</v>
      </c>
      <c r="E40" s="18" t="s">
        <v>49</v>
      </c>
      <c r="F40" s="19" t="s">
        <v>175</v>
      </c>
      <c r="G40" s="43"/>
      <c r="H40" s="44"/>
      <c r="I40" s="44"/>
      <c r="J40" s="44"/>
      <c r="K40" s="44"/>
      <c r="L40" s="44"/>
      <c r="M40" s="44"/>
      <c r="N40" s="45"/>
      <c r="O40" s="45"/>
      <c r="P40" s="45"/>
      <c r="Q40" s="43"/>
      <c r="R40" s="44"/>
      <c r="S40" s="44"/>
      <c r="T40" s="44"/>
      <c r="U40" s="44"/>
      <c r="V40" s="44"/>
      <c r="W40" s="45"/>
      <c r="X40" s="47"/>
      <c r="Y40" s="46"/>
      <c r="Z40" s="44"/>
      <c r="AA40" s="44"/>
      <c r="AB40" s="44"/>
      <c r="AC40" s="44"/>
      <c r="AD40" s="44"/>
      <c r="AE40" s="45"/>
      <c r="AF40" s="47"/>
      <c r="AG40" s="332"/>
      <c r="AH40" s="329"/>
      <c r="AI40" s="344"/>
      <c r="AJ40" s="335"/>
    </row>
    <row r="41" spans="2:36" ht="13.5" thickBot="1" x14ac:dyDescent="0.25">
      <c r="B41" s="20">
        <v>236</v>
      </c>
      <c r="C41" s="174" t="s">
        <v>28</v>
      </c>
      <c r="D41" s="174"/>
      <c r="E41" s="174"/>
      <c r="F41" s="175"/>
      <c r="G41" s="219">
        <v>4</v>
      </c>
      <c r="H41" s="217">
        <v>13</v>
      </c>
      <c r="I41" s="217">
        <v>22</v>
      </c>
      <c r="J41" s="217">
        <v>31</v>
      </c>
      <c r="K41" s="217">
        <v>40</v>
      </c>
      <c r="L41" s="217">
        <v>48</v>
      </c>
      <c r="M41" s="217">
        <v>55</v>
      </c>
      <c r="N41" s="218">
        <v>63</v>
      </c>
      <c r="O41" s="218">
        <v>70</v>
      </c>
      <c r="P41" s="218"/>
      <c r="Q41" s="219">
        <v>77</v>
      </c>
      <c r="R41" s="217">
        <v>84</v>
      </c>
      <c r="S41" s="217">
        <v>91</v>
      </c>
      <c r="T41" s="217">
        <v>98</v>
      </c>
      <c r="U41" s="217">
        <v>105</v>
      </c>
      <c r="V41" s="217">
        <v>114</v>
      </c>
      <c r="W41" s="218"/>
      <c r="X41" s="221"/>
      <c r="Y41" s="220">
        <v>1</v>
      </c>
      <c r="Z41" s="217">
        <v>5</v>
      </c>
      <c r="AA41" s="217">
        <v>9</v>
      </c>
      <c r="AB41" s="217">
        <v>13</v>
      </c>
      <c r="AC41" s="217">
        <v>17</v>
      </c>
      <c r="AD41" s="217">
        <v>21</v>
      </c>
      <c r="AE41" s="218">
        <v>25</v>
      </c>
      <c r="AF41" s="221"/>
      <c r="AG41" s="333"/>
      <c r="AH41" s="330"/>
      <c r="AI41" s="345"/>
      <c r="AJ41" s="336"/>
    </row>
    <row r="42" spans="2:36" ht="15" customHeight="1" x14ac:dyDescent="0.2">
      <c r="B42" s="26">
        <v>237</v>
      </c>
      <c r="C42" s="179" t="s">
        <v>207</v>
      </c>
      <c r="D42" s="179" t="s">
        <v>208</v>
      </c>
      <c r="E42" s="179" t="s">
        <v>49</v>
      </c>
      <c r="F42" s="180"/>
      <c r="G42" s="53"/>
      <c r="H42" s="54"/>
      <c r="I42" s="54"/>
      <c r="J42" s="54"/>
      <c r="K42" s="54"/>
      <c r="L42" s="54"/>
      <c r="M42" s="54"/>
      <c r="N42" s="128"/>
      <c r="O42" s="55"/>
      <c r="P42" s="55"/>
      <c r="Q42" s="53"/>
      <c r="R42" s="54"/>
      <c r="S42" s="54"/>
      <c r="T42" s="54"/>
      <c r="U42" s="54"/>
      <c r="V42" s="54"/>
      <c r="W42" s="55"/>
      <c r="X42" s="57"/>
      <c r="Y42" s="56"/>
      <c r="Z42" s="54"/>
      <c r="AA42" s="54"/>
      <c r="AB42" s="54"/>
      <c r="AC42" s="54"/>
      <c r="AD42" s="54"/>
      <c r="AE42" s="55"/>
      <c r="AF42" s="57"/>
      <c r="AG42" s="331">
        <v>7</v>
      </c>
      <c r="AH42" s="328">
        <v>5</v>
      </c>
      <c r="AI42" s="343"/>
      <c r="AJ42" s="334">
        <f>COUNTIFS(G48:AF48,"&gt;0")</f>
        <v>21</v>
      </c>
    </row>
    <row r="43" spans="2:36" x14ac:dyDescent="0.2">
      <c r="B43" s="16">
        <v>238</v>
      </c>
      <c r="C43" s="171" t="s">
        <v>209</v>
      </c>
      <c r="D43" s="171" t="s">
        <v>208</v>
      </c>
      <c r="E43" s="171" t="s">
        <v>49</v>
      </c>
      <c r="F43" s="172"/>
      <c r="G43" s="43"/>
      <c r="H43" s="44"/>
      <c r="I43" s="44"/>
      <c r="J43" s="44"/>
      <c r="K43" s="44"/>
      <c r="L43" s="44"/>
      <c r="M43" s="44"/>
      <c r="N43" s="126"/>
      <c r="O43" s="45"/>
      <c r="P43" s="45"/>
      <c r="Q43" s="43"/>
      <c r="R43" s="44"/>
      <c r="S43" s="44"/>
      <c r="T43" s="44"/>
      <c r="U43" s="44"/>
      <c r="V43" s="44"/>
      <c r="W43" s="45"/>
      <c r="X43" s="47"/>
      <c r="Y43" s="46"/>
      <c r="Z43" s="44"/>
      <c r="AA43" s="44"/>
      <c r="AB43" s="44"/>
      <c r="AC43" s="44"/>
      <c r="AD43" s="44"/>
      <c r="AE43" s="45"/>
      <c r="AF43" s="47"/>
      <c r="AG43" s="332"/>
      <c r="AH43" s="329"/>
      <c r="AI43" s="344"/>
      <c r="AJ43" s="335"/>
    </row>
    <row r="44" spans="2:36" x14ac:dyDescent="0.2">
      <c r="B44" s="16">
        <v>239</v>
      </c>
      <c r="C44" s="173" t="s">
        <v>210</v>
      </c>
      <c r="D44" s="173" t="s">
        <v>208</v>
      </c>
      <c r="E44" s="173" t="s">
        <v>49</v>
      </c>
      <c r="F44" s="19" t="s">
        <v>175</v>
      </c>
      <c r="G44" s="104">
        <v>3</v>
      </c>
      <c r="H44" s="103">
        <v>12</v>
      </c>
      <c r="I44" s="103">
        <v>21</v>
      </c>
      <c r="J44" s="103">
        <v>30</v>
      </c>
      <c r="K44" s="103">
        <v>39</v>
      </c>
      <c r="L44" s="103">
        <v>48</v>
      </c>
      <c r="M44" s="103">
        <v>71</v>
      </c>
      <c r="N44" s="126"/>
      <c r="O44" s="45"/>
      <c r="P44" s="45"/>
      <c r="Q44" s="234">
        <v>78</v>
      </c>
      <c r="R44" s="233">
        <v>85</v>
      </c>
      <c r="S44" s="233">
        <v>92</v>
      </c>
      <c r="T44" s="233">
        <v>99</v>
      </c>
      <c r="U44" s="233">
        <v>106</v>
      </c>
      <c r="V44" s="233">
        <v>113</v>
      </c>
      <c r="W44" s="233">
        <v>122</v>
      </c>
      <c r="X44" s="47"/>
      <c r="Y44" s="46">
        <v>1</v>
      </c>
      <c r="Z44" s="44">
        <v>6</v>
      </c>
      <c r="AA44" s="44">
        <v>11</v>
      </c>
      <c r="AB44" s="44">
        <v>16</v>
      </c>
      <c r="AC44" s="44">
        <v>20</v>
      </c>
      <c r="AD44" s="44">
        <v>23</v>
      </c>
      <c r="AE44" s="45">
        <v>26</v>
      </c>
      <c r="AF44" s="47"/>
      <c r="AG44" s="332"/>
      <c r="AH44" s="329"/>
      <c r="AI44" s="344"/>
      <c r="AJ44" s="335"/>
    </row>
    <row r="45" spans="2:36" x14ac:dyDescent="0.2">
      <c r="B45" s="16">
        <v>240</v>
      </c>
      <c r="C45" s="173" t="s">
        <v>211</v>
      </c>
      <c r="D45" s="173" t="s">
        <v>208</v>
      </c>
      <c r="E45" s="173" t="s">
        <v>49</v>
      </c>
      <c r="F45" s="19" t="s">
        <v>175</v>
      </c>
      <c r="G45" s="104">
        <v>3</v>
      </c>
      <c r="H45" s="103">
        <v>12</v>
      </c>
      <c r="I45" s="103">
        <v>21</v>
      </c>
      <c r="J45" s="103">
        <v>30</v>
      </c>
      <c r="K45" s="103">
        <v>39</v>
      </c>
      <c r="L45" s="103">
        <v>48</v>
      </c>
      <c r="M45" s="103">
        <v>71</v>
      </c>
      <c r="N45" s="126"/>
      <c r="O45" s="45"/>
      <c r="P45" s="45"/>
      <c r="Q45" s="234">
        <v>78</v>
      </c>
      <c r="R45" s="233">
        <v>85</v>
      </c>
      <c r="S45" s="233">
        <v>92</v>
      </c>
      <c r="T45" s="233">
        <v>99</v>
      </c>
      <c r="U45" s="233">
        <v>106</v>
      </c>
      <c r="V45" s="44"/>
      <c r="W45" s="45"/>
      <c r="X45" s="47"/>
      <c r="Y45" s="46"/>
      <c r="Z45" s="44">
        <v>6</v>
      </c>
      <c r="AA45" s="44"/>
      <c r="AB45" s="44">
        <v>16</v>
      </c>
      <c r="AC45" s="44">
        <v>20</v>
      </c>
      <c r="AD45" s="44">
        <v>23</v>
      </c>
      <c r="AE45" s="45"/>
      <c r="AF45" s="47"/>
      <c r="AG45" s="332"/>
      <c r="AH45" s="329"/>
      <c r="AI45" s="344"/>
      <c r="AJ45" s="335"/>
    </row>
    <row r="46" spans="2:36" x14ac:dyDescent="0.2">
      <c r="B46" s="16">
        <v>241</v>
      </c>
      <c r="C46" s="173" t="s">
        <v>212</v>
      </c>
      <c r="D46" s="173" t="s">
        <v>208</v>
      </c>
      <c r="E46" s="173" t="s">
        <v>49</v>
      </c>
      <c r="F46" s="19" t="s">
        <v>175</v>
      </c>
      <c r="G46" s="43"/>
      <c r="H46" s="44"/>
      <c r="I46" s="44"/>
      <c r="J46" s="44"/>
      <c r="K46" s="44"/>
      <c r="L46" s="44"/>
      <c r="M46" s="103">
        <v>71</v>
      </c>
      <c r="N46" s="126"/>
      <c r="O46" s="45"/>
      <c r="P46" s="45"/>
      <c r="Q46" s="43"/>
      <c r="R46" s="44"/>
      <c r="S46" s="44"/>
      <c r="T46" s="44"/>
      <c r="U46" s="44"/>
      <c r="V46" s="233">
        <v>113</v>
      </c>
      <c r="W46" s="233">
        <v>122</v>
      </c>
      <c r="X46" s="47"/>
      <c r="Y46" s="46">
        <v>1</v>
      </c>
      <c r="Z46" s="44"/>
      <c r="AA46" s="44"/>
      <c r="AB46" s="44"/>
      <c r="AC46" s="44"/>
      <c r="AD46" s="44"/>
      <c r="AE46" s="45"/>
      <c r="AF46" s="47"/>
      <c r="AG46" s="332"/>
      <c r="AH46" s="329"/>
      <c r="AI46" s="344"/>
      <c r="AJ46" s="335"/>
    </row>
    <row r="47" spans="2:36" x14ac:dyDescent="0.2">
      <c r="B47" s="16">
        <v>242</v>
      </c>
      <c r="C47" s="173" t="s">
        <v>213</v>
      </c>
      <c r="D47" s="173" t="s">
        <v>208</v>
      </c>
      <c r="E47" s="173" t="s">
        <v>49</v>
      </c>
      <c r="F47" s="19" t="s">
        <v>175</v>
      </c>
      <c r="G47" s="43"/>
      <c r="H47" s="44"/>
      <c r="I47" s="44"/>
      <c r="J47" s="44"/>
      <c r="K47" s="44"/>
      <c r="L47" s="44"/>
      <c r="M47" s="44"/>
      <c r="N47" s="126"/>
      <c r="O47" s="45"/>
      <c r="P47" s="45"/>
      <c r="Q47" s="43"/>
      <c r="R47" s="44"/>
      <c r="S47" s="44"/>
      <c r="T47" s="44"/>
      <c r="U47" s="44"/>
      <c r="V47" s="44"/>
      <c r="W47" s="45"/>
      <c r="X47" s="47"/>
      <c r="Y47" s="46"/>
      <c r="Z47" s="44"/>
      <c r="AA47" s="44"/>
      <c r="AB47" s="44"/>
      <c r="AC47" s="44"/>
      <c r="AD47" s="44">
        <v>23</v>
      </c>
      <c r="AE47" s="45">
        <v>26</v>
      </c>
      <c r="AF47" s="47"/>
      <c r="AG47" s="332"/>
      <c r="AH47" s="329"/>
      <c r="AI47" s="344"/>
      <c r="AJ47" s="335"/>
    </row>
    <row r="48" spans="2:36" ht="13.5" thickBot="1" x14ac:dyDescent="0.25">
      <c r="B48" s="24">
        <v>243</v>
      </c>
      <c r="C48" s="177" t="s">
        <v>28</v>
      </c>
      <c r="D48" s="177"/>
      <c r="E48" s="177"/>
      <c r="F48" s="178"/>
      <c r="G48" s="223">
        <v>3</v>
      </c>
      <c r="H48" s="224">
        <v>12</v>
      </c>
      <c r="I48" s="224">
        <v>21</v>
      </c>
      <c r="J48" s="224">
        <v>30</v>
      </c>
      <c r="K48" s="224">
        <v>39</v>
      </c>
      <c r="L48" s="224">
        <v>48</v>
      </c>
      <c r="M48" s="224">
        <v>71</v>
      </c>
      <c r="N48" s="225"/>
      <c r="O48" s="226"/>
      <c r="P48" s="226"/>
      <c r="Q48" s="223">
        <v>78</v>
      </c>
      <c r="R48" s="224">
        <v>85</v>
      </c>
      <c r="S48" s="224">
        <v>92</v>
      </c>
      <c r="T48" s="224">
        <v>99</v>
      </c>
      <c r="U48" s="224">
        <v>106</v>
      </c>
      <c r="V48" s="224">
        <v>113</v>
      </c>
      <c r="W48" s="226">
        <v>122</v>
      </c>
      <c r="X48" s="228"/>
      <c r="Y48" s="227">
        <v>1</v>
      </c>
      <c r="Z48" s="224">
        <v>6</v>
      </c>
      <c r="AA48" s="224">
        <v>11</v>
      </c>
      <c r="AB48" s="224">
        <v>16</v>
      </c>
      <c r="AC48" s="224">
        <v>20</v>
      </c>
      <c r="AD48" s="224">
        <v>23</v>
      </c>
      <c r="AE48" s="226">
        <v>26</v>
      </c>
      <c r="AF48" s="228"/>
      <c r="AG48" s="333"/>
      <c r="AH48" s="330"/>
      <c r="AI48" s="345"/>
      <c r="AJ48" s="336"/>
    </row>
    <row r="49" spans="2:55" ht="15" customHeight="1" x14ac:dyDescent="0.2">
      <c r="B49" s="14">
        <v>244</v>
      </c>
      <c r="C49" s="169" t="s">
        <v>214</v>
      </c>
      <c r="D49" s="169" t="s">
        <v>215</v>
      </c>
      <c r="E49" s="15" t="s">
        <v>4</v>
      </c>
      <c r="F49" s="170"/>
      <c r="G49" s="38"/>
      <c r="H49" s="39"/>
      <c r="I49" s="39"/>
      <c r="J49" s="39"/>
      <c r="K49" s="39"/>
      <c r="L49" s="39"/>
      <c r="M49" s="39"/>
      <c r="N49" s="125"/>
      <c r="O49" s="40"/>
      <c r="P49" s="40"/>
      <c r="Q49" s="38"/>
      <c r="R49" s="39"/>
      <c r="S49" s="39"/>
      <c r="T49" s="39"/>
      <c r="U49" s="39"/>
      <c r="V49" s="39"/>
      <c r="W49" s="40"/>
      <c r="X49" s="42"/>
      <c r="Y49" s="41"/>
      <c r="Z49" s="39"/>
      <c r="AA49" s="39"/>
      <c r="AB49" s="39"/>
      <c r="AC49" s="39"/>
      <c r="AD49" s="39"/>
      <c r="AE49" s="40"/>
      <c r="AF49" s="42"/>
      <c r="AG49" s="331">
        <v>8</v>
      </c>
      <c r="AH49" s="328">
        <v>7</v>
      </c>
      <c r="AI49" s="343"/>
      <c r="AJ49" s="334">
        <f>COUNTIFS(G54:AF54,"&gt;0")</f>
        <v>22</v>
      </c>
    </row>
    <row r="50" spans="2:55" x14ac:dyDescent="0.2">
      <c r="B50" s="16">
        <v>245</v>
      </c>
      <c r="C50" s="173" t="s">
        <v>216</v>
      </c>
      <c r="D50" s="173" t="s">
        <v>215</v>
      </c>
      <c r="E50" s="18" t="s">
        <v>4</v>
      </c>
      <c r="F50" s="19" t="s">
        <v>175</v>
      </c>
      <c r="G50" s="104">
        <v>8</v>
      </c>
      <c r="H50" s="103">
        <v>15</v>
      </c>
      <c r="I50" s="103">
        <v>22</v>
      </c>
      <c r="J50" s="103">
        <v>29</v>
      </c>
      <c r="K50" s="44"/>
      <c r="L50" s="103">
        <v>44</v>
      </c>
      <c r="M50" s="103">
        <v>51</v>
      </c>
      <c r="N50" s="121">
        <v>58</v>
      </c>
      <c r="O50" s="121">
        <v>65</v>
      </c>
      <c r="P50" s="45"/>
      <c r="Q50" s="234">
        <v>74</v>
      </c>
      <c r="R50" s="233">
        <v>83</v>
      </c>
      <c r="S50" s="233">
        <v>92</v>
      </c>
      <c r="T50" s="233">
        <v>101</v>
      </c>
      <c r="U50" s="233">
        <v>109</v>
      </c>
      <c r="V50" s="44"/>
      <c r="W50" s="233">
        <v>127</v>
      </c>
      <c r="X50" s="233">
        <v>136</v>
      </c>
      <c r="Y50" s="46">
        <v>3</v>
      </c>
      <c r="Z50" s="44">
        <v>8</v>
      </c>
      <c r="AA50" s="44">
        <v>12</v>
      </c>
      <c r="AB50" s="44">
        <v>15</v>
      </c>
      <c r="AC50" s="44">
        <v>18</v>
      </c>
      <c r="AD50" s="44">
        <v>21</v>
      </c>
      <c r="AE50" s="45">
        <v>26</v>
      </c>
      <c r="AF50" s="47"/>
      <c r="AG50" s="332"/>
      <c r="AH50" s="329"/>
      <c r="AI50" s="344"/>
      <c r="AJ50" s="335"/>
    </row>
    <row r="51" spans="2:55" x14ac:dyDescent="0.2">
      <c r="B51" s="16">
        <v>246</v>
      </c>
      <c r="C51" s="173" t="s">
        <v>217</v>
      </c>
      <c r="D51" s="173" t="s">
        <v>215</v>
      </c>
      <c r="E51" s="18" t="s">
        <v>4</v>
      </c>
      <c r="F51" s="19" t="s">
        <v>175</v>
      </c>
      <c r="G51" s="104">
        <v>8</v>
      </c>
      <c r="H51" s="44"/>
      <c r="I51" s="44"/>
      <c r="J51" s="44"/>
      <c r="K51" s="44"/>
      <c r="L51" s="44"/>
      <c r="M51" s="44"/>
      <c r="N51" s="126"/>
      <c r="O51" s="45"/>
      <c r="P51" s="45"/>
      <c r="Q51" s="43"/>
      <c r="R51" s="44"/>
      <c r="S51" s="44"/>
      <c r="T51" s="44"/>
      <c r="U51" s="44"/>
      <c r="V51" s="44"/>
      <c r="W51" s="45"/>
      <c r="X51" s="45"/>
      <c r="Y51" s="46"/>
      <c r="Z51" s="44"/>
      <c r="AA51" s="44"/>
      <c r="AB51" s="44"/>
      <c r="AC51" s="44"/>
      <c r="AD51" s="44"/>
      <c r="AE51" s="45"/>
      <c r="AF51" s="47"/>
      <c r="AG51" s="332"/>
      <c r="AH51" s="329"/>
      <c r="AI51" s="344"/>
      <c r="AJ51" s="335"/>
    </row>
    <row r="52" spans="2:55" x14ac:dyDescent="0.2">
      <c r="B52" s="16">
        <v>247</v>
      </c>
      <c r="C52" s="173" t="s">
        <v>218</v>
      </c>
      <c r="D52" s="173" t="s">
        <v>215</v>
      </c>
      <c r="E52" s="18" t="s">
        <v>4</v>
      </c>
      <c r="F52" s="19" t="s">
        <v>175</v>
      </c>
      <c r="G52" s="43"/>
      <c r="H52" s="44"/>
      <c r="I52" s="103">
        <v>22</v>
      </c>
      <c r="J52" s="103">
        <v>29</v>
      </c>
      <c r="K52" s="44"/>
      <c r="L52" s="44"/>
      <c r="M52" s="44"/>
      <c r="N52" s="121">
        <v>58</v>
      </c>
      <c r="O52" s="121">
        <v>65</v>
      </c>
      <c r="P52" s="45"/>
      <c r="Q52" s="234">
        <v>74</v>
      </c>
      <c r="R52" s="233">
        <v>83</v>
      </c>
      <c r="S52" s="233">
        <v>92</v>
      </c>
      <c r="T52" s="233">
        <v>101</v>
      </c>
      <c r="U52" s="233">
        <v>109</v>
      </c>
      <c r="V52" s="44"/>
      <c r="W52" s="233">
        <v>127</v>
      </c>
      <c r="X52" s="233">
        <v>136</v>
      </c>
      <c r="Y52" s="46"/>
      <c r="Z52" s="44"/>
      <c r="AA52" s="44"/>
      <c r="AB52" s="44"/>
      <c r="AC52" s="44"/>
      <c r="AD52" s="44"/>
      <c r="AE52" s="45"/>
      <c r="AF52" s="47"/>
      <c r="AG52" s="332"/>
      <c r="AH52" s="329"/>
      <c r="AI52" s="344"/>
      <c r="AJ52" s="335"/>
    </row>
    <row r="53" spans="2:55" x14ac:dyDescent="0.2">
      <c r="B53" s="16">
        <v>248</v>
      </c>
      <c r="C53" s="173" t="s">
        <v>219</v>
      </c>
      <c r="D53" s="173" t="s">
        <v>215</v>
      </c>
      <c r="E53" s="18" t="s">
        <v>4</v>
      </c>
      <c r="F53" s="19" t="s">
        <v>175</v>
      </c>
      <c r="G53" s="43"/>
      <c r="H53" s="103">
        <v>15</v>
      </c>
      <c r="I53" s="44"/>
      <c r="J53" s="44"/>
      <c r="K53" s="44"/>
      <c r="L53" s="103">
        <v>44</v>
      </c>
      <c r="M53" s="103">
        <v>51</v>
      </c>
      <c r="N53" s="126"/>
      <c r="O53" s="45"/>
      <c r="P53" s="45"/>
      <c r="Q53" s="43"/>
      <c r="R53" s="44"/>
      <c r="S53" s="44"/>
      <c r="T53" s="44"/>
      <c r="U53" s="44"/>
      <c r="V53" s="44"/>
      <c r="W53" s="45"/>
      <c r="X53" s="47"/>
      <c r="Y53" s="46"/>
      <c r="Z53" s="44"/>
      <c r="AA53" s="44"/>
      <c r="AB53" s="44"/>
      <c r="AC53" s="44"/>
      <c r="AD53" s="44"/>
      <c r="AE53" s="45"/>
      <c r="AF53" s="47"/>
      <c r="AG53" s="332"/>
      <c r="AH53" s="329"/>
      <c r="AI53" s="344"/>
      <c r="AJ53" s="335"/>
    </row>
    <row r="54" spans="2:55" ht="13.5" thickBot="1" x14ac:dyDescent="0.25">
      <c r="B54" s="20">
        <v>249</v>
      </c>
      <c r="C54" s="174" t="s">
        <v>28</v>
      </c>
      <c r="D54" s="174"/>
      <c r="E54" s="21"/>
      <c r="F54" s="175"/>
      <c r="G54" s="219">
        <v>8</v>
      </c>
      <c r="H54" s="217">
        <v>15</v>
      </c>
      <c r="I54" s="217">
        <v>22</v>
      </c>
      <c r="J54" s="217">
        <v>29</v>
      </c>
      <c r="K54" s="217"/>
      <c r="L54" s="217">
        <v>44</v>
      </c>
      <c r="M54" s="217">
        <v>51</v>
      </c>
      <c r="N54" s="222">
        <v>58</v>
      </c>
      <c r="O54" s="218">
        <v>65</v>
      </c>
      <c r="P54" s="218"/>
      <c r="Q54" s="219">
        <v>74</v>
      </c>
      <c r="R54" s="217">
        <v>83</v>
      </c>
      <c r="S54" s="217">
        <v>92</v>
      </c>
      <c r="T54" s="217">
        <v>101</v>
      </c>
      <c r="U54" s="217">
        <v>109</v>
      </c>
      <c r="V54" s="217"/>
      <c r="W54" s="218">
        <v>127</v>
      </c>
      <c r="X54" s="221">
        <v>136</v>
      </c>
      <c r="Y54" s="220">
        <v>3</v>
      </c>
      <c r="Z54" s="217">
        <v>8</v>
      </c>
      <c r="AA54" s="217">
        <v>12</v>
      </c>
      <c r="AB54" s="217">
        <v>15</v>
      </c>
      <c r="AC54" s="217">
        <v>18</v>
      </c>
      <c r="AD54" s="217">
        <v>21</v>
      </c>
      <c r="AE54" s="218">
        <v>26</v>
      </c>
      <c r="AF54" s="221"/>
      <c r="AG54" s="333"/>
      <c r="AH54" s="330"/>
      <c r="AI54" s="345"/>
      <c r="AJ54" s="336"/>
    </row>
    <row r="55" spans="2:55" ht="15" customHeight="1" x14ac:dyDescent="0.2">
      <c r="B55" s="26">
        <v>250</v>
      </c>
      <c r="C55" s="179" t="s">
        <v>220</v>
      </c>
      <c r="D55" s="179" t="s">
        <v>221</v>
      </c>
      <c r="E55" s="27" t="s">
        <v>16</v>
      </c>
      <c r="F55" s="180"/>
      <c r="G55" s="53"/>
      <c r="H55" s="54"/>
      <c r="I55" s="54"/>
      <c r="J55" s="54"/>
      <c r="K55" s="54"/>
      <c r="L55" s="54"/>
      <c r="M55" s="54"/>
      <c r="N55" s="128"/>
      <c r="O55" s="55"/>
      <c r="P55" s="55"/>
      <c r="Q55" s="53"/>
      <c r="R55" s="54"/>
      <c r="S55" s="54"/>
      <c r="T55" s="54"/>
      <c r="U55" s="54"/>
      <c r="V55" s="54"/>
      <c r="W55" s="55"/>
      <c r="X55" s="57"/>
      <c r="Y55" s="56"/>
      <c r="Z55" s="54"/>
      <c r="AA55" s="54"/>
      <c r="AB55" s="54"/>
      <c r="AC55" s="54"/>
      <c r="AD55" s="54"/>
      <c r="AE55" s="55"/>
      <c r="AF55" s="57"/>
      <c r="AG55" s="331">
        <v>4</v>
      </c>
      <c r="AH55" s="328">
        <v>3</v>
      </c>
      <c r="AI55" s="343"/>
      <c r="AJ55" s="334">
        <f>COUNTIFS(G60:AF60,"&gt;0")</f>
        <v>17</v>
      </c>
    </row>
    <row r="56" spans="2:55" x14ac:dyDescent="0.2">
      <c r="B56" s="16">
        <v>251</v>
      </c>
      <c r="C56" s="171" t="s">
        <v>222</v>
      </c>
      <c r="D56" s="171" t="s">
        <v>221</v>
      </c>
      <c r="E56" s="17" t="s">
        <v>16</v>
      </c>
      <c r="F56" s="172"/>
      <c r="G56" s="43"/>
      <c r="H56" s="44"/>
      <c r="I56" s="44"/>
      <c r="J56" s="44"/>
      <c r="K56" s="44"/>
      <c r="L56" s="44"/>
      <c r="M56" s="44"/>
      <c r="N56" s="126"/>
      <c r="O56" s="45"/>
      <c r="P56" s="45"/>
      <c r="Q56" s="43"/>
      <c r="R56" s="44"/>
      <c r="S56" s="44"/>
      <c r="T56" s="44"/>
      <c r="U56" s="44"/>
      <c r="V56" s="44"/>
      <c r="W56" s="45"/>
      <c r="X56" s="47"/>
      <c r="Y56" s="46"/>
      <c r="Z56" s="44"/>
      <c r="AA56" s="44"/>
      <c r="AB56" s="44"/>
      <c r="AC56" s="44"/>
      <c r="AD56" s="44"/>
      <c r="AE56" s="45"/>
      <c r="AF56" s="47"/>
      <c r="AG56" s="332"/>
      <c r="AH56" s="329"/>
      <c r="AI56" s="344"/>
      <c r="AJ56" s="335"/>
    </row>
    <row r="57" spans="2:55" x14ac:dyDescent="0.2">
      <c r="B57" s="16">
        <v>252</v>
      </c>
      <c r="C57" s="171" t="s">
        <v>223</v>
      </c>
      <c r="D57" s="171" t="s">
        <v>221</v>
      </c>
      <c r="E57" s="17" t="s">
        <v>16</v>
      </c>
      <c r="F57" s="172"/>
      <c r="G57" s="43"/>
      <c r="H57" s="44"/>
      <c r="I57" s="44"/>
      <c r="J57" s="44"/>
      <c r="K57" s="44"/>
      <c r="L57" s="44"/>
      <c r="M57" s="44"/>
      <c r="N57" s="126"/>
      <c r="O57" s="45"/>
      <c r="P57" s="45"/>
      <c r="Q57" s="43"/>
      <c r="R57" s="44"/>
      <c r="S57" s="44"/>
      <c r="T57" s="44"/>
      <c r="U57" s="44"/>
      <c r="V57" s="44"/>
      <c r="W57" s="45"/>
      <c r="X57" s="47"/>
      <c r="Y57" s="46"/>
      <c r="Z57" s="44"/>
      <c r="AA57" s="44"/>
      <c r="AB57" s="44"/>
      <c r="AC57" s="44"/>
      <c r="AD57" s="44"/>
      <c r="AE57" s="45"/>
      <c r="AF57" s="47"/>
      <c r="AG57" s="332"/>
      <c r="AH57" s="329"/>
      <c r="AI57" s="344"/>
      <c r="AJ57" s="335"/>
    </row>
    <row r="58" spans="2:55" x14ac:dyDescent="0.2">
      <c r="B58" s="16">
        <v>253</v>
      </c>
      <c r="C58" s="173" t="s">
        <v>224</v>
      </c>
      <c r="D58" s="173" t="s">
        <v>221</v>
      </c>
      <c r="E58" s="18" t="s">
        <v>16</v>
      </c>
      <c r="F58" s="19" t="s">
        <v>175</v>
      </c>
      <c r="G58" s="104">
        <v>5</v>
      </c>
      <c r="H58" s="44"/>
      <c r="I58" s="103">
        <v>13</v>
      </c>
      <c r="K58" s="103">
        <v>27</v>
      </c>
      <c r="L58" s="103">
        <v>34</v>
      </c>
      <c r="M58" s="44"/>
      <c r="N58" s="126"/>
      <c r="O58" s="45"/>
      <c r="P58" s="45"/>
      <c r="Q58" s="43"/>
      <c r="R58" s="44"/>
      <c r="S58" s="44"/>
      <c r="T58" s="233">
        <v>103</v>
      </c>
      <c r="U58" s="233">
        <v>112</v>
      </c>
      <c r="V58" s="233">
        <v>120</v>
      </c>
      <c r="W58" s="45"/>
      <c r="X58" s="47"/>
      <c r="Y58" s="46"/>
      <c r="Z58" s="44"/>
      <c r="AA58" s="44"/>
      <c r="AB58" s="44"/>
      <c r="AC58" s="44"/>
      <c r="AD58" s="44"/>
      <c r="AE58" s="45"/>
      <c r="AF58" s="47"/>
      <c r="AG58" s="332"/>
      <c r="AH58" s="329"/>
      <c r="AI58" s="344"/>
      <c r="AJ58" s="335"/>
    </row>
    <row r="59" spans="2:55" x14ac:dyDescent="0.2">
      <c r="B59" s="16">
        <v>254</v>
      </c>
      <c r="C59" s="173" t="s">
        <v>225</v>
      </c>
      <c r="D59" s="173" t="s">
        <v>221</v>
      </c>
      <c r="E59" s="18" t="s">
        <v>16</v>
      </c>
      <c r="F59" s="19" t="s">
        <v>175</v>
      </c>
      <c r="G59" s="43"/>
      <c r="H59" s="103">
        <v>12</v>
      </c>
      <c r="I59" s="44"/>
      <c r="J59" s="103">
        <v>19</v>
      </c>
      <c r="K59" s="44"/>
      <c r="M59" s="103">
        <v>41</v>
      </c>
      <c r="N59" s="103">
        <v>50</v>
      </c>
      <c r="O59" s="121">
        <v>59</v>
      </c>
      <c r="P59" s="121">
        <v>68</v>
      </c>
      <c r="Q59" s="234">
        <v>77</v>
      </c>
      <c r="R59" s="233">
        <v>86</v>
      </c>
      <c r="S59" s="44"/>
      <c r="T59" s="44"/>
      <c r="U59" s="44"/>
      <c r="V59" s="44"/>
      <c r="W59" s="233">
        <v>127</v>
      </c>
      <c r="X59" s="233">
        <v>135</v>
      </c>
      <c r="Y59" s="46"/>
      <c r="Z59" s="44"/>
      <c r="AA59" s="44"/>
      <c r="AB59" s="44"/>
      <c r="AC59" s="44"/>
      <c r="AD59" s="44"/>
      <c r="AE59" s="45"/>
      <c r="AF59" s="47"/>
      <c r="AG59" s="332"/>
      <c r="AH59" s="329"/>
      <c r="AI59" s="344"/>
      <c r="AJ59" s="335"/>
      <c r="AK59" s="181"/>
    </row>
    <row r="60" spans="2:55" ht="13.5" thickBot="1" x14ac:dyDescent="0.25">
      <c r="B60" s="24">
        <v>255</v>
      </c>
      <c r="C60" s="177" t="s">
        <v>28</v>
      </c>
      <c r="D60" s="177"/>
      <c r="E60" s="25"/>
      <c r="F60" s="178"/>
      <c r="G60" s="223">
        <v>5</v>
      </c>
      <c r="H60" s="224">
        <v>12</v>
      </c>
      <c r="I60" s="224">
        <v>13</v>
      </c>
      <c r="J60" s="224">
        <v>19</v>
      </c>
      <c r="K60" s="224">
        <v>27</v>
      </c>
      <c r="L60" s="224">
        <v>34</v>
      </c>
      <c r="M60" s="224">
        <v>41</v>
      </c>
      <c r="N60" s="105">
        <v>50</v>
      </c>
      <c r="O60" s="226">
        <v>68</v>
      </c>
      <c r="P60" s="225">
        <v>68</v>
      </c>
      <c r="Q60" s="223">
        <v>77</v>
      </c>
      <c r="R60" s="224">
        <v>86</v>
      </c>
      <c r="S60" s="224"/>
      <c r="T60" s="224">
        <v>103</v>
      </c>
      <c r="U60" s="224">
        <v>112</v>
      </c>
      <c r="V60" s="224">
        <v>120</v>
      </c>
      <c r="W60" s="226">
        <v>127</v>
      </c>
      <c r="X60" s="228">
        <v>135</v>
      </c>
      <c r="Y60" s="227"/>
      <c r="Z60" s="224"/>
      <c r="AA60" s="224"/>
      <c r="AB60" s="224"/>
      <c r="AC60" s="224"/>
      <c r="AD60" s="224"/>
      <c r="AE60" s="226"/>
      <c r="AF60" s="228"/>
      <c r="AG60" s="333"/>
      <c r="AH60" s="330"/>
      <c r="AI60" s="345"/>
      <c r="AJ60" s="336"/>
    </row>
    <row r="61" spans="2:55" ht="15" customHeight="1" x14ac:dyDescent="0.2">
      <c r="B61" s="14">
        <v>256</v>
      </c>
      <c r="C61" s="15" t="s">
        <v>226</v>
      </c>
      <c r="D61" s="15" t="s">
        <v>227</v>
      </c>
      <c r="E61" s="28" t="s">
        <v>6</v>
      </c>
      <c r="F61" s="170"/>
      <c r="G61" s="38"/>
      <c r="H61" s="39"/>
      <c r="I61" s="39"/>
      <c r="J61" s="39"/>
      <c r="K61" s="39"/>
      <c r="L61" s="39"/>
      <c r="M61" s="39"/>
      <c r="N61" s="125"/>
      <c r="O61" s="40"/>
      <c r="P61" s="40"/>
      <c r="Q61" s="38"/>
      <c r="R61" s="39"/>
      <c r="S61" s="39"/>
      <c r="T61" s="39"/>
      <c r="U61" s="39"/>
      <c r="V61" s="39"/>
      <c r="W61" s="40"/>
      <c r="X61" s="42"/>
      <c r="Y61" s="41"/>
      <c r="Z61" s="39"/>
      <c r="AA61" s="39"/>
      <c r="AB61" s="39"/>
      <c r="AC61" s="39"/>
      <c r="AD61" s="39"/>
      <c r="AE61" s="40"/>
      <c r="AF61" s="42"/>
      <c r="AG61" s="331">
        <v>3</v>
      </c>
      <c r="AH61" s="334" t="s">
        <v>334</v>
      </c>
      <c r="AI61" s="337">
        <v>3</v>
      </c>
      <c r="AJ61" s="334">
        <f>COUNTIFS(G65:AF65,"&gt;0")</f>
        <v>23</v>
      </c>
    </row>
    <row r="62" spans="2:55" x14ac:dyDescent="0.2">
      <c r="B62" s="16">
        <v>257</v>
      </c>
      <c r="C62" s="17" t="s">
        <v>228</v>
      </c>
      <c r="D62" s="17" t="s">
        <v>227</v>
      </c>
      <c r="E62" s="29" t="s">
        <v>6</v>
      </c>
      <c r="F62" s="172"/>
      <c r="G62" s="43"/>
      <c r="H62" s="44"/>
      <c r="I62" s="44"/>
      <c r="J62" s="44"/>
      <c r="K62" s="44"/>
      <c r="L62" s="44"/>
      <c r="M62" s="44"/>
      <c r="N62" s="126"/>
      <c r="O62" s="45"/>
      <c r="P62" s="45"/>
      <c r="Q62" s="43"/>
      <c r="R62" s="44"/>
      <c r="S62" s="44"/>
      <c r="T62" s="44"/>
      <c r="U62" s="44"/>
      <c r="V62" s="44"/>
      <c r="W62" s="45"/>
      <c r="X62" s="47"/>
      <c r="Y62" s="46"/>
      <c r="Z62" s="44"/>
      <c r="AA62" s="44"/>
      <c r="AB62" s="44"/>
      <c r="AC62" s="44"/>
      <c r="AD62" s="44"/>
      <c r="AE62" s="45"/>
      <c r="AF62" s="47"/>
      <c r="AG62" s="332"/>
      <c r="AH62" s="335"/>
      <c r="AI62" s="338"/>
      <c r="AJ62" s="335"/>
    </row>
    <row r="63" spans="2:55" x14ac:dyDescent="0.2">
      <c r="B63" s="16">
        <v>258</v>
      </c>
      <c r="C63" s="173" t="s">
        <v>229</v>
      </c>
      <c r="D63" s="18" t="s">
        <v>227</v>
      </c>
      <c r="E63" s="30" t="s">
        <v>6</v>
      </c>
      <c r="F63" s="19" t="s">
        <v>175</v>
      </c>
      <c r="G63" s="104">
        <v>7</v>
      </c>
      <c r="H63" s="44"/>
      <c r="I63" s="103">
        <v>24</v>
      </c>
      <c r="J63" s="44"/>
      <c r="K63" s="44"/>
      <c r="L63" s="44"/>
      <c r="M63" s="44"/>
      <c r="N63" s="121">
        <v>67</v>
      </c>
      <c r="O63" s="45"/>
      <c r="P63" s="45"/>
      <c r="Q63" s="43"/>
      <c r="R63" s="44"/>
      <c r="S63" s="44"/>
      <c r="T63" s="44"/>
      <c r="U63" s="44"/>
      <c r="V63" s="44"/>
      <c r="W63" s="45"/>
      <c r="X63" s="47"/>
      <c r="Y63" s="46">
        <v>4</v>
      </c>
      <c r="Z63" s="44"/>
      <c r="AA63" s="44"/>
      <c r="AB63" s="44"/>
      <c r="AC63" s="44">
        <v>18</v>
      </c>
      <c r="AD63" s="44"/>
      <c r="AE63" s="45">
        <v>28</v>
      </c>
      <c r="AF63" s="47"/>
      <c r="AG63" s="332"/>
      <c r="AH63" s="335"/>
      <c r="AI63" s="338"/>
      <c r="AJ63" s="335"/>
      <c r="BC63" s="164"/>
    </row>
    <row r="64" spans="2:55" x14ac:dyDescent="0.2">
      <c r="B64" s="16">
        <v>259</v>
      </c>
      <c r="C64" s="173" t="s">
        <v>230</v>
      </c>
      <c r="D64" s="18" t="s">
        <v>227</v>
      </c>
      <c r="E64" s="30" t="s">
        <v>6</v>
      </c>
      <c r="F64" s="19" t="s">
        <v>175</v>
      </c>
      <c r="G64" s="104">
        <v>7</v>
      </c>
      <c r="H64" s="103">
        <v>16</v>
      </c>
      <c r="I64" s="103">
        <v>24</v>
      </c>
      <c r="J64" s="103">
        <v>31</v>
      </c>
      <c r="K64" s="103">
        <v>38</v>
      </c>
      <c r="L64" s="103">
        <v>53</v>
      </c>
      <c r="M64" s="103">
        <v>60</v>
      </c>
      <c r="N64" s="121">
        <v>67</v>
      </c>
      <c r="O64" s="45"/>
      <c r="P64" s="45"/>
      <c r="Q64" s="43">
        <v>74</v>
      </c>
      <c r="R64" s="44">
        <v>81</v>
      </c>
      <c r="S64" s="44">
        <v>90</v>
      </c>
      <c r="T64" s="44">
        <v>99</v>
      </c>
      <c r="U64" s="44">
        <v>108</v>
      </c>
      <c r="V64" s="44">
        <v>116</v>
      </c>
      <c r="W64" s="45">
        <v>125</v>
      </c>
      <c r="X64" s="47">
        <v>135</v>
      </c>
      <c r="Y64" s="46">
        <v>4</v>
      </c>
      <c r="Z64" s="44">
        <v>7</v>
      </c>
      <c r="AA64" s="44">
        <v>10</v>
      </c>
      <c r="AB64" s="44">
        <v>13</v>
      </c>
      <c r="AC64" s="44">
        <v>18</v>
      </c>
      <c r="AD64" s="44">
        <v>23</v>
      </c>
      <c r="AE64" s="45">
        <v>28</v>
      </c>
      <c r="AF64" s="47"/>
      <c r="AG64" s="332"/>
      <c r="AH64" s="335"/>
      <c r="AI64" s="338"/>
      <c r="AJ64" s="335"/>
    </row>
    <row r="65" spans="2:36" ht="13.5" thickBot="1" x14ac:dyDescent="0.25">
      <c r="B65" s="20">
        <v>260</v>
      </c>
      <c r="C65" s="174" t="s">
        <v>28</v>
      </c>
      <c r="D65" s="174"/>
      <c r="E65" s="21"/>
      <c r="F65" s="175"/>
      <c r="G65" s="219">
        <v>7</v>
      </c>
      <c r="H65" s="217">
        <v>16</v>
      </c>
      <c r="I65" s="217">
        <v>24</v>
      </c>
      <c r="J65" s="217">
        <v>31</v>
      </c>
      <c r="K65" s="217">
        <v>38</v>
      </c>
      <c r="L65" s="217">
        <v>53</v>
      </c>
      <c r="M65" s="217">
        <v>60</v>
      </c>
      <c r="N65" s="222">
        <v>67</v>
      </c>
      <c r="O65" s="218"/>
      <c r="P65" s="218"/>
      <c r="Q65" s="219">
        <v>74</v>
      </c>
      <c r="R65" s="217">
        <v>81</v>
      </c>
      <c r="S65" s="217">
        <v>90</v>
      </c>
      <c r="T65" s="217">
        <v>99</v>
      </c>
      <c r="U65" s="217">
        <v>108</v>
      </c>
      <c r="V65" s="217">
        <v>116</v>
      </c>
      <c r="W65" s="218">
        <v>125</v>
      </c>
      <c r="X65" s="221">
        <v>135</v>
      </c>
      <c r="Y65" s="220">
        <v>4</v>
      </c>
      <c r="Z65" s="217">
        <v>7</v>
      </c>
      <c r="AA65" s="217">
        <v>10</v>
      </c>
      <c r="AB65" s="217">
        <v>13</v>
      </c>
      <c r="AC65" s="217">
        <v>18</v>
      </c>
      <c r="AD65" s="217">
        <v>23</v>
      </c>
      <c r="AE65" s="218">
        <v>28</v>
      </c>
      <c r="AF65" s="221"/>
      <c r="AG65" s="333"/>
      <c r="AH65" s="336"/>
      <c r="AI65" s="339"/>
      <c r="AJ65" s="336"/>
    </row>
    <row r="66" spans="2:36" ht="15" customHeight="1" x14ac:dyDescent="0.2">
      <c r="B66" s="26">
        <v>261</v>
      </c>
      <c r="C66" s="179" t="s">
        <v>231</v>
      </c>
      <c r="D66" s="179" t="s">
        <v>232</v>
      </c>
      <c r="E66" s="31" t="s">
        <v>10</v>
      </c>
      <c r="F66" s="180"/>
      <c r="G66" s="53"/>
      <c r="H66" s="54"/>
      <c r="I66" s="54"/>
      <c r="J66" s="54"/>
      <c r="K66" s="54"/>
      <c r="L66" s="54"/>
      <c r="M66" s="54"/>
      <c r="N66" s="128"/>
      <c r="O66" s="55"/>
      <c r="P66" s="55"/>
      <c r="Q66" s="53"/>
      <c r="R66" s="54"/>
      <c r="S66" s="54"/>
      <c r="T66" s="54"/>
      <c r="U66" s="54"/>
      <c r="V66" s="54"/>
      <c r="W66" s="55"/>
      <c r="X66" s="57"/>
      <c r="Y66" s="56"/>
      <c r="Z66" s="54"/>
      <c r="AA66" s="54"/>
      <c r="AB66" s="54"/>
      <c r="AC66" s="54"/>
      <c r="AD66" s="54"/>
      <c r="AE66" s="55"/>
      <c r="AF66" s="57"/>
      <c r="AG66" s="331">
        <v>3</v>
      </c>
      <c r="AH66" s="328">
        <v>3</v>
      </c>
      <c r="AI66" s="337">
        <v>3</v>
      </c>
      <c r="AJ66" s="334">
        <f>COUNTIFS(G76:AF76,"&gt;0")</f>
        <v>23</v>
      </c>
    </row>
    <row r="67" spans="2:36" x14ac:dyDescent="0.2">
      <c r="B67" s="16">
        <v>262</v>
      </c>
      <c r="C67" s="171" t="s">
        <v>233</v>
      </c>
      <c r="D67" s="171" t="s">
        <v>232</v>
      </c>
      <c r="E67" s="29" t="s">
        <v>10</v>
      </c>
      <c r="F67" s="172"/>
      <c r="G67" s="43"/>
      <c r="H67" s="44"/>
      <c r="I67" s="44"/>
      <c r="J67" s="44"/>
      <c r="K67" s="44"/>
      <c r="L67" s="44"/>
      <c r="M67" s="44"/>
      <c r="N67" s="126"/>
      <c r="O67" s="45"/>
      <c r="P67" s="45"/>
      <c r="Q67" s="43"/>
      <c r="R67" s="44"/>
      <c r="S67" s="44"/>
      <c r="T67" s="44"/>
      <c r="U67" s="44"/>
      <c r="V67" s="44"/>
      <c r="W67" s="45"/>
      <c r="X67" s="47"/>
      <c r="Y67" s="46"/>
      <c r="Z67" s="44"/>
      <c r="AA67" s="44"/>
      <c r="AB67" s="44"/>
      <c r="AC67" s="44"/>
      <c r="AD67" s="44"/>
      <c r="AE67" s="45"/>
      <c r="AF67" s="47"/>
      <c r="AG67" s="332"/>
      <c r="AH67" s="329"/>
      <c r="AI67" s="338"/>
      <c r="AJ67" s="335"/>
    </row>
    <row r="68" spans="2:36" x14ac:dyDescent="0.2">
      <c r="B68" s="16">
        <v>263</v>
      </c>
      <c r="C68" s="171" t="s">
        <v>234</v>
      </c>
      <c r="D68" s="171" t="s">
        <v>232</v>
      </c>
      <c r="E68" s="29" t="s">
        <v>10</v>
      </c>
      <c r="F68" s="172"/>
      <c r="G68" s="43"/>
      <c r="H68" s="44"/>
      <c r="I68" s="44"/>
      <c r="J68" s="44"/>
      <c r="K68" s="44"/>
      <c r="L68" s="44"/>
      <c r="M68" s="44"/>
      <c r="N68" s="126"/>
      <c r="O68" s="45"/>
      <c r="P68" s="45"/>
      <c r="Q68" s="43"/>
      <c r="R68" s="44"/>
      <c r="S68" s="44"/>
      <c r="T68" s="44"/>
      <c r="U68" s="44"/>
      <c r="V68" s="44"/>
      <c r="W68" s="45"/>
      <c r="X68" s="47"/>
      <c r="Y68" s="46"/>
      <c r="Z68" s="44"/>
      <c r="AA68" s="44"/>
      <c r="AB68" s="44"/>
      <c r="AC68" s="44"/>
      <c r="AD68" s="44"/>
      <c r="AE68" s="45"/>
      <c r="AF68" s="47"/>
      <c r="AG68" s="332"/>
      <c r="AH68" s="329"/>
      <c r="AI68" s="338"/>
      <c r="AJ68" s="335"/>
    </row>
    <row r="69" spans="2:36" x14ac:dyDescent="0.2">
      <c r="B69" s="16">
        <v>264</v>
      </c>
      <c r="C69" s="171" t="s">
        <v>235</v>
      </c>
      <c r="D69" s="171" t="s">
        <v>232</v>
      </c>
      <c r="E69" s="29" t="s">
        <v>10</v>
      </c>
      <c r="F69" s="172"/>
      <c r="G69" s="43"/>
      <c r="H69" s="44"/>
      <c r="I69" s="44"/>
      <c r="J69" s="44"/>
      <c r="K69" s="44"/>
      <c r="L69" s="44"/>
      <c r="M69" s="44"/>
      <c r="N69" s="126"/>
      <c r="O69" s="45"/>
      <c r="P69" s="45"/>
      <c r="Q69" s="43"/>
      <c r="R69" s="44"/>
      <c r="S69" s="44"/>
      <c r="T69" s="44"/>
      <c r="U69" s="44"/>
      <c r="V69" s="44"/>
      <c r="W69" s="45"/>
      <c r="X69" s="47"/>
      <c r="Y69" s="46"/>
      <c r="Z69" s="44"/>
      <c r="AA69" s="44"/>
      <c r="AB69" s="44"/>
      <c r="AC69" s="44"/>
      <c r="AD69" s="44"/>
      <c r="AE69" s="45"/>
      <c r="AF69" s="47"/>
      <c r="AG69" s="332"/>
      <c r="AH69" s="329"/>
      <c r="AI69" s="338"/>
      <c r="AJ69" s="335"/>
    </row>
    <row r="70" spans="2:36" x14ac:dyDescent="0.2">
      <c r="B70" s="16">
        <v>265</v>
      </c>
      <c r="C70" s="171" t="s">
        <v>236</v>
      </c>
      <c r="D70" s="171" t="s">
        <v>232</v>
      </c>
      <c r="E70" s="29" t="s">
        <v>10</v>
      </c>
      <c r="F70" s="172"/>
      <c r="G70" s="43"/>
      <c r="H70" s="44"/>
      <c r="I70" s="44"/>
      <c r="J70" s="44"/>
      <c r="K70" s="44"/>
      <c r="L70" s="44"/>
      <c r="M70" s="44"/>
      <c r="N70" s="126"/>
      <c r="O70" s="45"/>
      <c r="P70" s="45"/>
      <c r="Q70" s="43"/>
      <c r="R70" s="44"/>
      <c r="S70" s="44"/>
      <c r="T70" s="44"/>
      <c r="U70" s="44"/>
      <c r="V70" s="44"/>
      <c r="W70" s="45"/>
      <c r="X70" s="47"/>
      <c r="Y70" s="46"/>
      <c r="Z70" s="44"/>
      <c r="AA70" s="44"/>
      <c r="AB70" s="44"/>
      <c r="AC70" s="44"/>
      <c r="AD70" s="44"/>
      <c r="AE70" s="45"/>
      <c r="AF70" s="47"/>
      <c r="AG70" s="332"/>
      <c r="AH70" s="329"/>
      <c r="AI70" s="338"/>
      <c r="AJ70" s="335"/>
    </row>
    <row r="71" spans="2:36" x14ac:dyDescent="0.2">
      <c r="B71" s="16">
        <v>266</v>
      </c>
      <c r="C71" s="171" t="s">
        <v>237</v>
      </c>
      <c r="D71" s="171" t="s">
        <v>232</v>
      </c>
      <c r="E71" s="171" t="s">
        <v>10</v>
      </c>
      <c r="F71" s="172"/>
      <c r="G71" s="43"/>
      <c r="H71" s="44"/>
      <c r="I71" s="44"/>
      <c r="J71" s="44"/>
      <c r="K71" s="44"/>
      <c r="L71" s="44"/>
      <c r="M71" s="44"/>
      <c r="N71" s="126"/>
      <c r="O71" s="45"/>
      <c r="P71" s="45"/>
      <c r="Q71" s="43"/>
      <c r="R71" s="44"/>
      <c r="S71" s="44"/>
      <c r="T71" s="44"/>
      <c r="U71" s="44"/>
      <c r="V71" s="44"/>
      <c r="W71" s="45"/>
      <c r="X71" s="47"/>
      <c r="Y71" s="46"/>
      <c r="Z71" s="44"/>
      <c r="AA71" s="44"/>
      <c r="AB71" s="44"/>
      <c r="AC71" s="44"/>
      <c r="AD71" s="44"/>
      <c r="AE71" s="45"/>
      <c r="AF71" s="47"/>
      <c r="AG71" s="332"/>
      <c r="AH71" s="329"/>
      <c r="AI71" s="338"/>
      <c r="AJ71" s="335"/>
    </row>
    <row r="72" spans="2:36" x14ac:dyDescent="0.2">
      <c r="B72" s="16">
        <v>267</v>
      </c>
      <c r="C72" s="173" t="s">
        <v>238</v>
      </c>
      <c r="D72" s="173" t="s">
        <v>232</v>
      </c>
      <c r="E72" s="173" t="s">
        <v>10</v>
      </c>
      <c r="F72" s="19" t="s">
        <v>175</v>
      </c>
      <c r="G72" s="43"/>
      <c r="H72" s="44"/>
      <c r="I72" s="44"/>
      <c r="J72" s="44"/>
      <c r="K72" s="44"/>
      <c r="L72" s="44"/>
      <c r="M72" s="44"/>
      <c r="N72" s="126"/>
      <c r="O72" s="45"/>
      <c r="P72" s="45"/>
      <c r="Q72" s="43"/>
      <c r="R72" s="44"/>
      <c r="S72" s="44"/>
      <c r="T72" s="44"/>
      <c r="U72" s="44"/>
      <c r="V72" s="44"/>
      <c r="W72" s="45"/>
      <c r="X72" s="47"/>
      <c r="Y72" s="46"/>
      <c r="Z72" s="44"/>
      <c r="AA72" s="44"/>
      <c r="AB72" s="44"/>
      <c r="AC72" s="44"/>
      <c r="AD72" s="44"/>
      <c r="AE72" s="45"/>
      <c r="AF72" s="47"/>
      <c r="AG72" s="332"/>
      <c r="AH72" s="329"/>
      <c r="AI72" s="338"/>
      <c r="AJ72" s="335"/>
    </row>
    <row r="73" spans="2:36" x14ac:dyDescent="0.2">
      <c r="B73" s="16">
        <v>268</v>
      </c>
      <c r="C73" s="173" t="s">
        <v>239</v>
      </c>
      <c r="D73" s="18" t="s">
        <v>240</v>
      </c>
      <c r="E73" s="173" t="s">
        <v>10</v>
      </c>
      <c r="F73" s="19" t="s">
        <v>175</v>
      </c>
      <c r="G73" s="104">
        <v>6</v>
      </c>
      <c r="H73" s="44">
        <v>15</v>
      </c>
      <c r="I73" s="103">
        <v>32</v>
      </c>
      <c r="J73" s="103">
        <v>39</v>
      </c>
      <c r="K73" s="103">
        <v>46</v>
      </c>
      <c r="L73" s="103">
        <v>54</v>
      </c>
      <c r="M73" s="103">
        <v>61</v>
      </c>
      <c r="N73" s="126">
        <v>24</v>
      </c>
      <c r="O73" s="121">
        <v>68</v>
      </c>
      <c r="P73" s="126"/>
      <c r="Q73" s="234">
        <v>75</v>
      </c>
      <c r="R73" s="233">
        <v>82</v>
      </c>
      <c r="S73" s="233">
        <v>89</v>
      </c>
      <c r="T73" s="233">
        <v>98</v>
      </c>
      <c r="U73" s="233">
        <v>107</v>
      </c>
      <c r="V73" s="44"/>
      <c r="W73" s="233">
        <v>124</v>
      </c>
      <c r="X73" s="233">
        <v>133</v>
      </c>
      <c r="Y73" s="46"/>
      <c r="Z73" s="44">
        <v>5</v>
      </c>
      <c r="AA73" s="44">
        <v>9</v>
      </c>
      <c r="AB73" s="44">
        <v>13</v>
      </c>
      <c r="AC73" s="44">
        <v>17</v>
      </c>
      <c r="AD73" s="44">
        <v>21</v>
      </c>
      <c r="AE73" s="45">
        <v>25</v>
      </c>
      <c r="AF73" s="47">
        <v>29</v>
      </c>
      <c r="AG73" s="332"/>
      <c r="AH73" s="329"/>
      <c r="AI73" s="338"/>
      <c r="AJ73" s="335"/>
    </row>
    <row r="74" spans="2:36" x14ac:dyDescent="0.2">
      <c r="B74" s="16">
        <v>269</v>
      </c>
      <c r="C74" s="173" t="s">
        <v>241</v>
      </c>
      <c r="D74" s="18" t="s">
        <v>240</v>
      </c>
      <c r="E74" s="173" t="s">
        <v>10</v>
      </c>
      <c r="F74" s="19" t="s">
        <v>175</v>
      </c>
      <c r="G74" s="43"/>
      <c r="H74" s="103">
        <v>15</v>
      </c>
      <c r="I74" s="103">
        <v>32</v>
      </c>
      <c r="J74" s="103">
        <v>39</v>
      </c>
      <c r="K74" s="44"/>
      <c r="L74" s="44"/>
      <c r="M74" s="44"/>
      <c r="N74" s="126"/>
      <c r="O74" s="45"/>
      <c r="P74" s="45"/>
      <c r="Q74" s="234">
        <v>75</v>
      </c>
      <c r="R74" s="233">
        <v>82</v>
      </c>
      <c r="S74" s="44"/>
      <c r="T74" s="44"/>
      <c r="U74" s="233">
        <v>107</v>
      </c>
      <c r="V74" s="44"/>
      <c r="W74" s="45"/>
      <c r="X74" s="47"/>
      <c r="Y74" s="46"/>
      <c r="Z74" s="44">
        <v>5</v>
      </c>
      <c r="AA74" s="44"/>
      <c r="AB74" s="44"/>
      <c r="AC74" s="44">
        <v>17</v>
      </c>
      <c r="AD74" s="44">
        <v>21</v>
      </c>
      <c r="AE74" s="45"/>
      <c r="AF74" s="47"/>
      <c r="AG74" s="332"/>
      <c r="AH74" s="329"/>
      <c r="AI74" s="338"/>
      <c r="AJ74" s="335"/>
    </row>
    <row r="75" spans="2:36" x14ac:dyDescent="0.2">
      <c r="B75" s="16">
        <v>270</v>
      </c>
      <c r="C75" s="173" t="s">
        <v>242</v>
      </c>
      <c r="D75" s="173" t="s">
        <v>232</v>
      </c>
      <c r="E75" s="173" t="s">
        <v>10</v>
      </c>
      <c r="F75" s="19" t="s">
        <v>175</v>
      </c>
      <c r="G75" s="43"/>
      <c r="H75" s="44"/>
      <c r="I75" s="44"/>
      <c r="J75" s="44"/>
      <c r="K75" s="44"/>
      <c r="L75" s="44"/>
      <c r="M75" s="44"/>
      <c r="N75" s="126"/>
      <c r="O75" s="45"/>
      <c r="P75" s="45"/>
      <c r="Q75" s="43"/>
      <c r="R75" s="44"/>
      <c r="S75" s="44"/>
      <c r="T75" s="44"/>
      <c r="U75" s="44"/>
      <c r="V75" s="44"/>
      <c r="W75" s="45"/>
      <c r="X75" s="47"/>
      <c r="Y75" s="46"/>
      <c r="Z75" s="44"/>
      <c r="AA75" s="44"/>
      <c r="AB75" s="44"/>
      <c r="AC75" s="44"/>
      <c r="AD75" s="44"/>
      <c r="AE75" s="45"/>
      <c r="AF75" s="47"/>
      <c r="AG75" s="332"/>
      <c r="AH75" s="329"/>
      <c r="AI75" s="338"/>
      <c r="AJ75" s="335"/>
    </row>
    <row r="76" spans="2:36" ht="13.5" thickBot="1" x14ac:dyDescent="0.25">
      <c r="B76" s="24">
        <v>271</v>
      </c>
      <c r="C76" s="177" t="s">
        <v>28</v>
      </c>
      <c r="D76" s="177"/>
      <c r="E76" s="25"/>
      <c r="F76" s="178"/>
      <c r="G76" s="223">
        <v>6</v>
      </c>
      <c r="H76" s="224">
        <v>15</v>
      </c>
      <c r="I76" s="224">
        <v>32</v>
      </c>
      <c r="J76" s="224">
        <v>39</v>
      </c>
      <c r="K76" s="224">
        <v>46</v>
      </c>
      <c r="L76" s="224">
        <v>54</v>
      </c>
      <c r="M76" s="224">
        <v>61</v>
      </c>
      <c r="N76" s="225">
        <v>24</v>
      </c>
      <c r="O76" s="226">
        <v>68</v>
      </c>
      <c r="P76" s="226"/>
      <c r="Q76" s="223">
        <v>75</v>
      </c>
      <c r="R76" s="224">
        <v>82</v>
      </c>
      <c r="S76" s="224">
        <v>89</v>
      </c>
      <c r="T76" s="224">
        <v>98</v>
      </c>
      <c r="U76" s="224">
        <v>107</v>
      </c>
      <c r="V76" s="224"/>
      <c r="W76" s="226">
        <v>124</v>
      </c>
      <c r="X76" s="228">
        <v>133</v>
      </c>
      <c r="Y76" s="227"/>
      <c r="Z76" s="224">
        <v>5</v>
      </c>
      <c r="AA76" s="224">
        <v>9</v>
      </c>
      <c r="AB76" s="224">
        <v>13</v>
      </c>
      <c r="AC76" s="224">
        <v>17</v>
      </c>
      <c r="AD76" s="224">
        <v>21</v>
      </c>
      <c r="AE76" s="226">
        <v>25</v>
      </c>
      <c r="AF76" s="228">
        <v>29</v>
      </c>
      <c r="AG76" s="333"/>
      <c r="AH76" s="330"/>
      <c r="AI76" s="339"/>
      <c r="AJ76" s="336"/>
    </row>
    <row r="77" spans="2:36" ht="15" customHeight="1" x14ac:dyDescent="0.2">
      <c r="B77" s="14">
        <v>272</v>
      </c>
      <c r="C77" s="169" t="s">
        <v>243</v>
      </c>
      <c r="D77" s="169" t="s">
        <v>244</v>
      </c>
      <c r="E77" s="15" t="s">
        <v>10</v>
      </c>
      <c r="F77" s="170"/>
      <c r="G77" s="38"/>
      <c r="H77" s="39"/>
      <c r="I77" s="39"/>
      <c r="J77" s="39"/>
      <c r="K77" s="39"/>
      <c r="L77" s="39"/>
      <c r="M77" s="39"/>
      <c r="N77" s="125"/>
      <c r="O77" s="40"/>
      <c r="P77" s="40"/>
      <c r="Q77" s="38"/>
      <c r="R77" s="39"/>
      <c r="S77" s="39"/>
      <c r="T77" s="39"/>
      <c r="U77" s="39"/>
      <c r="V77" s="39"/>
      <c r="W77" s="40"/>
      <c r="X77" s="42"/>
      <c r="Y77" s="41"/>
      <c r="Z77" s="39"/>
      <c r="AA77" s="39"/>
      <c r="AB77" s="39"/>
      <c r="AC77" s="39"/>
      <c r="AD77" s="39"/>
      <c r="AE77" s="40"/>
      <c r="AF77" s="42"/>
      <c r="AG77" s="331">
        <v>8</v>
      </c>
      <c r="AH77" s="328">
        <v>7</v>
      </c>
      <c r="AI77" s="337">
        <v>7</v>
      </c>
      <c r="AJ77" s="334">
        <f>COUNTIFS(G85:AF85,"&gt;0")</f>
        <v>22</v>
      </c>
    </row>
    <row r="78" spans="2:36" x14ac:dyDescent="0.2">
      <c r="B78" s="16">
        <v>273</v>
      </c>
      <c r="C78" s="173" t="s">
        <v>245</v>
      </c>
      <c r="D78" s="173" t="s">
        <v>244</v>
      </c>
      <c r="E78" s="18" t="s">
        <v>10</v>
      </c>
      <c r="F78" s="19" t="s">
        <v>175</v>
      </c>
      <c r="G78" s="104">
        <v>2</v>
      </c>
      <c r="H78" s="103">
        <v>11</v>
      </c>
      <c r="I78" s="103">
        <v>20</v>
      </c>
      <c r="J78" s="103">
        <v>29</v>
      </c>
      <c r="K78" s="103">
        <v>47</v>
      </c>
      <c r="L78" s="103">
        <v>56</v>
      </c>
      <c r="M78" s="103">
        <v>64</v>
      </c>
      <c r="N78" s="126"/>
      <c r="O78" s="121">
        <v>72</v>
      </c>
      <c r="P78" s="45"/>
      <c r="Q78" s="234">
        <v>79</v>
      </c>
      <c r="R78" s="233">
        <v>86</v>
      </c>
      <c r="S78" s="233">
        <v>93</v>
      </c>
      <c r="T78" s="233">
        <v>100</v>
      </c>
      <c r="U78" s="233">
        <v>107</v>
      </c>
      <c r="V78" s="233">
        <v>114</v>
      </c>
      <c r="W78" s="233">
        <v>121</v>
      </c>
      <c r="X78" s="47"/>
      <c r="Y78" s="46"/>
      <c r="Z78" s="44"/>
      <c r="AA78" s="44">
        <v>10</v>
      </c>
      <c r="AB78" s="44">
        <v>15</v>
      </c>
      <c r="AC78" s="44">
        <v>20</v>
      </c>
      <c r="AD78" s="44"/>
      <c r="AE78" s="45">
        <v>27</v>
      </c>
      <c r="AF78" s="47"/>
      <c r="AG78" s="332"/>
      <c r="AH78" s="329"/>
      <c r="AI78" s="338"/>
      <c r="AJ78" s="335"/>
    </row>
    <row r="79" spans="2:36" x14ac:dyDescent="0.2">
      <c r="B79" s="16">
        <v>274</v>
      </c>
      <c r="C79" s="173" t="s">
        <v>246</v>
      </c>
      <c r="D79" s="173" t="s">
        <v>244</v>
      </c>
      <c r="E79" s="18" t="s">
        <v>10</v>
      </c>
      <c r="F79" s="19" t="s">
        <v>175</v>
      </c>
      <c r="G79" s="43"/>
      <c r="H79" s="44"/>
      <c r="I79" s="44"/>
      <c r="J79" s="44"/>
      <c r="K79" s="44"/>
      <c r="L79" s="44"/>
      <c r="M79" s="44"/>
      <c r="N79" s="126"/>
      <c r="O79" s="45"/>
      <c r="P79" s="45"/>
      <c r="Q79" s="43"/>
      <c r="R79" s="44"/>
      <c r="S79" s="44"/>
      <c r="T79" s="44"/>
      <c r="U79" s="44"/>
      <c r="V79" s="44"/>
      <c r="W79" s="45"/>
      <c r="X79" s="47"/>
      <c r="Y79" s="46">
        <v>2</v>
      </c>
      <c r="Z79" s="44"/>
      <c r="AA79" s="44"/>
      <c r="AB79" s="44"/>
      <c r="AC79" s="44"/>
      <c r="AD79" s="44"/>
      <c r="AE79" s="45"/>
      <c r="AF79" s="47"/>
      <c r="AG79" s="332"/>
      <c r="AH79" s="329"/>
      <c r="AI79" s="338"/>
      <c r="AJ79" s="335"/>
    </row>
    <row r="80" spans="2:36" x14ac:dyDescent="0.2">
      <c r="B80" s="16">
        <v>275</v>
      </c>
      <c r="C80" s="18" t="s">
        <v>247</v>
      </c>
      <c r="D80" s="173" t="s">
        <v>244</v>
      </c>
      <c r="E80" s="18" t="s">
        <v>10</v>
      </c>
      <c r="F80" s="19" t="s">
        <v>175</v>
      </c>
      <c r="G80" s="43"/>
      <c r="H80" s="44"/>
      <c r="I80" s="44"/>
      <c r="J80" s="44"/>
      <c r="K80" s="44"/>
      <c r="L80" s="44"/>
      <c r="M80" s="44"/>
      <c r="N80" s="126"/>
      <c r="O80" s="45"/>
      <c r="P80" s="45"/>
      <c r="Q80" s="43"/>
      <c r="R80" s="44"/>
      <c r="S80" s="233">
        <v>93</v>
      </c>
      <c r="T80" s="44"/>
      <c r="U80" s="44"/>
      <c r="V80" s="44"/>
      <c r="W80" s="45"/>
      <c r="X80" s="47"/>
      <c r="Y80" s="46"/>
      <c r="Z80" s="44"/>
      <c r="AA80" s="44"/>
      <c r="AB80" s="44"/>
      <c r="AC80" s="44"/>
      <c r="AD80" s="44"/>
      <c r="AE80" s="45"/>
      <c r="AF80" s="47"/>
      <c r="AG80" s="332"/>
      <c r="AH80" s="329"/>
      <c r="AI80" s="338"/>
      <c r="AJ80" s="335"/>
    </row>
    <row r="81" spans="2:36" x14ac:dyDescent="0.2">
      <c r="B81" s="16">
        <v>276</v>
      </c>
      <c r="C81" s="18" t="s">
        <v>248</v>
      </c>
      <c r="D81" s="173" t="s">
        <v>244</v>
      </c>
      <c r="E81" s="18" t="s">
        <v>10</v>
      </c>
      <c r="F81" s="19" t="s">
        <v>175</v>
      </c>
      <c r="G81" s="43"/>
      <c r="H81" s="44"/>
      <c r="I81" s="44"/>
      <c r="J81" s="44"/>
      <c r="K81" s="44"/>
      <c r="L81" s="44"/>
      <c r="M81" s="44"/>
      <c r="N81" s="126"/>
      <c r="O81" s="45"/>
      <c r="P81" s="45"/>
      <c r="Q81" s="43"/>
      <c r="R81" s="44"/>
      <c r="S81" s="44"/>
      <c r="T81" s="44"/>
      <c r="U81" s="44"/>
      <c r="V81" s="44"/>
      <c r="W81" s="45"/>
      <c r="X81" s="47"/>
      <c r="Y81" s="46"/>
      <c r="Z81" s="44"/>
      <c r="AA81" s="44"/>
      <c r="AB81" s="44"/>
      <c r="AC81" s="44"/>
      <c r="AD81" s="44"/>
      <c r="AE81" s="45"/>
      <c r="AF81" s="47"/>
      <c r="AG81" s="332"/>
      <c r="AH81" s="329"/>
      <c r="AI81" s="338"/>
      <c r="AJ81" s="335"/>
    </row>
    <row r="82" spans="2:36" x14ac:dyDescent="0.2">
      <c r="B82" s="16">
        <v>277</v>
      </c>
      <c r="C82" s="173" t="s">
        <v>249</v>
      </c>
      <c r="D82" s="173" t="s">
        <v>244</v>
      </c>
      <c r="E82" s="18" t="s">
        <v>10</v>
      </c>
      <c r="F82" s="19" t="s">
        <v>175</v>
      </c>
      <c r="G82" s="104">
        <v>2</v>
      </c>
      <c r="H82" s="103">
        <v>11</v>
      </c>
      <c r="I82" s="103">
        <v>20</v>
      </c>
      <c r="J82" s="103">
        <v>29</v>
      </c>
      <c r="K82" s="103">
        <v>47</v>
      </c>
      <c r="L82" s="103">
        <v>56</v>
      </c>
      <c r="M82" s="103">
        <v>64</v>
      </c>
      <c r="N82" s="126"/>
      <c r="O82" s="121">
        <v>72</v>
      </c>
      <c r="P82" s="45"/>
      <c r="Q82" s="234">
        <v>79</v>
      </c>
      <c r="R82" s="233">
        <v>86</v>
      </c>
      <c r="S82" s="233">
        <v>93</v>
      </c>
      <c r="T82" s="233">
        <v>100</v>
      </c>
      <c r="U82" s="233">
        <v>107</v>
      </c>
      <c r="V82" s="233">
        <v>114</v>
      </c>
      <c r="W82" s="233">
        <v>121</v>
      </c>
      <c r="X82" s="47"/>
      <c r="Y82" s="46">
        <v>2</v>
      </c>
      <c r="Z82" s="44">
        <v>5</v>
      </c>
      <c r="AA82" s="44">
        <v>10</v>
      </c>
      <c r="AB82" s="44"/>
      <c r="AC82" s="44">
        <v>20</v>
      </c>
      <c r="AD82" s="44">
        <v>24</v>
      </c>
      <c r="AE82" s="45">
        <v>27</v>
      </c>
      <c r="AF82" s="47"/>
      <c r="AG82" s="332"/>
      <c r="AH82" s="329"/>
      <c r="AI82" s="338"/>
      <c r="AJ82" s="335"/>
    </row>
    <row r="83" spans="2:36" x14ac:dyDescent="0.2">
      <c r="B83" s="16">
        <v>278</v>
      </c>
      <c r="C83" s="18" t="s">
        <v>250</v>
      </c>
      <c r="D83" s="173" t="s">
        <v>244</v>
      </c>
      <c r="E83" s="18" t="s">
        <v>10</v>
      </c>
      <c r="F83" s="19" t="s">
        <v>175</v>
      </c>
      <c r="G83" s="104">
        <v>2</v>
      </c>
      <c r="H83" s="103">
        <v>11</v>
      </c>
      <c r="I83" s="103">
        <v>20</v>
      </c>
      <c r="J83" s="103">
        <v>29</v>
      </c>
      <c r="K83" s="103">
        <v>47</v>
      </c>
      <c r="L83" s="103">
        <v>56</v>
      </c>
      <c r="M83" s="103">
        <v>64</v>
      </c>
      <c r="N83" s="126"/>
      <c r="O83" s="121">
        <v>72</v>
      </c>
      <c r="P83" s="45"/>
      <c r="Q83" s="43"/>
      <c r="R83" s="44"/>
      <c r="S83" s="44"/>
      <c r="T83" s="44"/>
      <c r="U83" s="44"/>
      <c r="V83" s="44"/>
      <c r="W83" s="45"/>
      <c r="X83" s="47"/>
      <c r="Y83" s="46">
        <v>2</v>
      </c>
      <c r="Z83" s="44">
        <v>5</v>
      </c>
      <c r="AA83" s="44"/>
      <c r="AB83" s="44">
        <v>15</v>
      </c>
      <c r="AC83" s="44">
        <v>20</v>
      </c>
      <c r="AD83" s="44">
        <v>24</v>
      </c>
      <c r="AE83" s="45">
        <v>27</v>
      </c>
      <c r="AF83" s="47"/>
      <c r="AG83" s="332"/>
      <c r="AH83" s="329"/>
      <c r="AI83" s="338"/>
      <c r="AJ83" s="335"/>
    </row>
    <row r="84" spans="2:36" x14ac:dyDescent="0.2">
      <c r="B84" s="16">
        <v>279</v>
      </c>
      <c r="C84" s="18" t="s">
        <v>251</v>
      </c>
      <c r="D84" s="173" t="s">
        <v>244</v>
      </c>
      <c r="E84" s="18" t="s">
        <v>10</v>
      </c>
      <c r="F84" s="19" t="s">
        <v>175</v>
      </c>
      <c r="G84" s="43"/>
      <c r="H84" s="44"/>
      <c r="I84" s="44"/>
      <c r="J84" s="44"/>
      <c r="K84" s="44"/>
      <c r="L84" s="44"/>
      <c r="M84" s="44"/>
      <c r="N84" s="126"/>
      <c r="O84" s="45"/>
      <c r="P84" s="45"/>
      <c r="Q84" s="234">
        <v>79</v>
      </c>
      <c r="R84" s="233">
        <v>86</v>
      </c>
      <c r="S84" s="233"/>
      <c r="T84" s="233">
        <v>100</v>
      </c>
      <c r="U84" s="233">
        <v>107</v>
      </c>
      <c r="V84" s="233">
        <v>114</v>
      </c>
      <c r="W84" s="233">
        <v>121</v>
      </c>
      <c r="X84" s="47"/>
      <c r="Y84" s="46"/>
      <c r="Z84" s="44">
        <v>5</v>
      </c>
      <c r="AA84" s="44">
        <v>10</v>
      </c>
      <c r="AB84" s="44">
        <v>15</v>
      </c>
      <c r="AC84" s="44"/>
      <c r="AD84" s="44"/>
      <c r="AE84" s="45"/>
      <c r="AF84" s="47"/>
      <c r="AG84" s="332"/>
      <c r="AH84" s="329"/>
      <c r="AI84" s="338"/>
      <c r="AJ84" s="335"/>
    </row>
    <row r="85" spans="2:36" ht="13.5" thickBot="1" x14ac:dyDescent="0.25">
      <c r="B85" s="20">
        <v>280</v>
      </c>
      <c r="C85" s="182" t="s">
        <v>28</v>
      </c>
      <c r="D85" s="174"/>
      <c r="E85" s="174"/>
      <c r="F85" s="175"/>
      <c r="G85" s="219">
        <v>2</v>
      </c>
      <c r="H85" s="217">
        <v>11</v>
      </c>
      <c r="I85" s="217">
        <v>20</v>
      </c>
      <c r="J85" s="217">
        <v>29</v>
      </c>
      <c r="K85" s="217">
        <v>47</v>
      </c>
      <c r="L85" s="217">
        <v>56</v>
      </c>
      <c r="M85" s="217">
        <v>64</v>
      </c>
      <c r="N85" s="222"/>
      <c r="O85" s="218">
        <v>72</v>
      </c>
      <c r="P85" s="218"/>
      <c r="Q85" s="219">
        <v>79</v>
      </c>
      <c r="R85" s="217">
        <v>86</v>
      </c>
      <c r="S85" s="217">
        <v>93</v>
      </c>
      <c r="T85" s="217">
        <v>100</v>
      </c>
      <c r="U85" s="217">
        <v>107</v>
      </c>
      <c r="V85" s="217">
        <v>114</v>
      </c>
      <c r="W85" s="218">
        <v>121</v>
      </c>
      <c r="X85" s="221"/>
      <c r="Y85" s="220">
        <v>2</v>
      </c>
      <c r="Z85" s="217">
        <v>5</v>
      </c>
      <c r="AA85" s="217">
        <v>10</v>
      </c>
      <c r="AB85" s="217">
        <v>15</v>
      </c>
      <c r="AC85" s="217">
        <v>20</v>
      </c>
      <c r="AD85" s="217">
        <v>24</v>
      </c>
      <c r="AE85" s="218">
        <v>27</v>
      </c>
      <c r="AF85" s="221"/>
      <c r="AG85" s="333"/>
      <c r="AH85" s="330"/>
      <c r="AI85" s="339"/>
      <c r="AJ85" s="336"/>
    </row>
    <row r="86" spans="2:36" ht="15.75" customHeight="1" x14ac:dyDescent="0.2">
      <c r="B86" s="14">
        <v>280</v>
      </c>
      <c r="C86" s="173" t="s">
        <v>344</v>
      </c>
      <c r="D86" s="60" t="s">
        <v>345</v>
      </c>
      <c r="E86" s="18" t="s">
        <v>17</v>
      </c>
      <c r="F86" s="183" t="s">
        <v>175</v>
      </c>
      <c r="G86" s="246"/>
      <c r="H86" s="247"/>
      <c r="I86" s="247"/>
      <c r="J86" s="247"/>
      <c r="K86" s="247"/>
      <c r="L86" s="247"/>
      <c r="M86" s="247"/>
      <c r="N86" s="248"/>
      <c r="O86" s="249"/>
      <c r="P86" s="249"/>
      <c r="Q86" s="246"/>
      <c r="R86" s="247"/>
      <c r="S86" s="247"/>
      <c r="T86" s="247"/>
      <c r="U86" s="247"/>
      <c r="V86" s="247"/>
      <c r="W86" s="249"/>
      <c r="X86" s="250"/>
      <c r="Y86" s="41">
        <v>2</v>
      </c>
      <c r="Z86" s="39"/>
      <c r="AA86" s="39"/>
      <c r="AB86" s="39">
        <v>16</v>
      </c>
      <c r="AC86" s="39">
        <v>20</v>
      </c>
      <c r="AD86" s="39">
        <v>23</v>
      </c>
      <c r="AE86" s="40"/>
      <c r="AF86" s="42"/>
      <c r="AG86" s="368">
        <v>3</v>
      </c>
      <c r="AH86" s="328">
        <v>3</v>
      </c>
      <c r="AI86" s="371">
        <v>3</v>
      </c>
      <c r="AJ86" s="334">
        <f>COUNTIFS(G97:AF97,"&gt;0")</f>
        <v>17</v>
      </c>
    </row>
    <row r="87" spans="2:36" ht="15" customHeight="1" x14ac:dyDescent="0.2">
      <c r="B87" s="26">
        <v>281</v>
      </c>
      <c r="C87" s="179" t="s">
        <v>252</v>
      </c>
      <c r="D87" s="58" t="s">
        <v>253</v>
      </c>
      <c r="E87" s="27" t="s">
        <v>17</v>
      </c>
      <c r="F87" s="180"/>
      <c r="G87" s="53"/>
      <c r="H87" s="54"/>
      <c r="I87" s="54"/>
      <c r="J87" s="54"/>
      <c r="K87" s="54"/>
      <c r="L87" s="54"/>
      <c r="M87" s="54"/>
      <c r="N87" s="128"/>
      <c r="O87" s="55"/>
      <c r="P87" s="55"/>
      <c r="Q87" s="53"/>
      <c r="R87" s="54"/>
      <c r="S87" s="54"/>
      <c r="T87" s="54"/>
      <c r="U87" s="54"/>
      <c r="V87" s="54"/>
      <c r="W87" s="55"/>
      <c r="X87" s="57"/>
      <c r="Y87" s="56"/>
      <c r="Z87" s="54"/>
      <c r="AA87" s="54"/>
      <c r="AB87" s="54"/>
      <c r="AC87" s="54"/>
      <c r="AD87" s="54"/>
      <c r="AE87" s="55"/>
      <c r="AF87" s="57"/>
      <c r="AG87" s="369"/>
      <c r="AH87" s="329"/>
      <c r="AI87" s="372"/>
      <c r="AJ87" s="335"/>
    </row>
    <row r="88" spans="2:36" ht="15" customHeight="1" x14ac:dyDescent="0.2">
      <c r="B88" s="16">
        <v>282</v>
      </c>
      <c r="C88" s="171" t="s">
        <v>254</v>
      </c>
      <c r="D88" s="59" t="s">
        <v>253</v>
      </c>
      <c r="E88" s="17" t="s">
        <v>17</v>
      </c>
      <c r="F88" s="172"/>
      <c r="G88" s="43"/>
      <c r="H88" s="44"/>
      <c r="I88" s="44"/>
      <c r="J88" s="44"/>
      <c r="K88" s="44"/>
      <c r="L88" s="44"/>
      <c r="M88" s="44"/>
      <c r="N88" s="126"/>
      <c r="O88" s="45"/>
      <c r="P88" s="45"/>
      <c r="Q88" s="43"/>
      <c r="R88" s="44"/>
      <c r="S88" s="44"/>
      <c r="T88" s="44"/>
      <c r="U88" s="44"/>
      <c r="V88" s="44"/>
      <c r="W88" s="45"/>
      <c r="X88" s="47"/>
      <c r="Y88" s="46"/>
      <c r="Z88" s="44"/>
      <c r="AA88" s="44"/>
      <c r="AB88" s="44"/>
      <c r="AC88" s="44"/>
      <c r="AD88" s="44"/>
      <c r="AE88" s="45"/>
      <c r="AF88" s="47"/>
      <c r="AG88" s="369"/>
      <c r="AH88" s="329"/>
      <c r="AI88" s="372"/>
      <c r="AJ88" s="335"/>
    </row>
    <row r="89" spans="2:36" ht="15" customHeight="1" x14ac:dyDescent="0.2">
      <c r="B89" s="16">
        <v>283</v>
      </c>
      <c r="C89" s="171" t="s">
        <v>255</v>
      </c>
      <c r="D89" s="59" t="s">
        <v>253</v>
      </c>
      <c r="E89" s="17" t="s">
        <v>17</v>
      </c>
      <c r="F89" s="172"/>
      <c r="G89" s="43"/>
      <c r="H89" s="44"/>
      <c r="I89" s="44"/>
      <c r="J89" s="44"/>
      <c r="K89" s="44"/>
      <c r="L89" s="44"/>
      <c r="M89" s="44"/>
      <c r="N89" s="126"/>
      <c r="O89" s="45"/>
      <c r="P89" s="45"/>
      <c r="Q89" s="43"/>
      <c r="R89" s="44"/>
      <c r="S89" s="44"/>
      <c r="T89" s="44"/>
      <c r="U89" s="44"/>
      <c r="V89" s="44"/>
      <c r="W89" s="45"/>
      <c r="X89" s="47"/>
      <c r="Y89" s="46"/>
      <c r="Z89" s="44"/>
      <c r="AA89" s="44"/>
      <c r="AB89" s="44"/>
      <c r="AC89" s="44"/>
      <c r="AD89" s="44"/>
      <c r="AE89" s="45"/>
      <c r="AF89" s="47"/>
      <c r="AG89" s="369"/>
      <c r="AH89" s="329"/>
      <c r="AI89" s="372"/>
      <c r="AJ89" s="335"/>
    </row>
    <row r="90" spans="2:36" ht="15" customHeight="1" x14ac:dyDescent="0.2">
      <c r="B90" s="16">
        <v>284</v>
      </c>
      <c r="C90" s="171" t="s">
        <v>256</v>
      </c>
      <c r="D90" s="59" t="s">
        <v>253</v>
      </c>
      <c r="E90" s="17" t="s">
        <v>17</v>
      </c>
      <c r="F90" s="172"/>
      <c r="G90" s="43"/>
      <c r="H90" s="44"/>
      <c r="I90" s="44"/>
      <c r="J90" s="44"/>
      <c r="K90" s="44"/>
      <c r="L90" s="44"/>
      <c r="M90" s="44"/>
      <c r="N90" s="126"/>
      <c r="O90" s="45"/>
      <c r="P90" s="45"/>
      <c r="Q90" s="43"/>
      <c r="R90" s="44"/>
      <c r="S90" s="44"/>
      <c r="T90" s="44"/>
      <c r="U90" s="44"/>
      <c r="V90" s="44"/>
      <c r="W90" s="45"/>
      <c r="X90" s="47"/>
      <c r="Y90" s="46"/>
      <c r="Z90" s="44"/>
      <c r="AA90" s="44"/>
      <c r="AB90" s="44"/>
      <c r="AC90" s="44"/>
      <c r="AD90" s="44"/>
      <c r="AE90" s="45"/>
      <c r="AF90" s="47"/>
      <c r="AG90" s="369"/>
      <c r="AH90" s="329"/>
      <c r="AI90" s="372"/>
      <c r="AJ90" s="335"/>
    </row>
    <row r="91" spans="2:36" ht="15" customHeight="1" x14ac:dyDescent="0.2">
      <c r="B91" s="16">
        <v>285</v>
      </c>
      <c r="C91" s="173" t="s">
        <v>257</v>
      </c>
      <c r="D91" s="60" t="s">
        <v>253</v>
      </c>
      <c r="E91" s="18" t="s">
        <v>17</v>
      </c>
      <c r="F91" s="183" t="s">
        <v>175</v>
      </c>
      <c r="G91" s="43"/>
      <c r="H91" s="103">
        <v>17</v>
      </c>
      <c r="I91" s="103">
        <v>26</v>
      </c>
      <c r="J91" s="44"/>
      <c r="K91" s="44"/>
      <c r="L91" s="103">
        <v>62</v>
      </c>
      <c r="M91" s="44"/>
      <c r="N91" s="126"/>
      <c r="O91" s="45"/>
      <c r="P91" s="45"/>
      <c r="Q91" s="43"/>
      <c r="R91" s="44"/>
      <c r="S91" s="44"/>
      <c r="T91" s="44"/>
      <c r="U91" s="44"/>
      <c r="V91" s="44"/>
      <c r="W91" s="45"/>
      <c r="X91" s="47"/>
      <c r="Y91" s="46"/>
      <c r="Z91" s="44">
        <v>7</v>
      </c>
      <c r="AA91" s="44"/>
      <c r="AB91" s="44">
        <v>16</v>
      </c>
      <c r="AC91" s="44">
        <v>20</v>
      </c>
      <c r="AD91" s="44"/>
      <c r="AE91" s="45"/>
      <c r="AF91" s="47"/>
      <c r="AG91" s="369"/>
      <c r="AH91" s="329"/>
      <c r="AI91" s="372"/>
      <c r="AJ91" s="335"/>
    </row>
    <row r="92" spans="2:36" ht="15.75" customHeight="1" x14ac:dyDescent="0.2">
      <c r="B92" s="16">
        <v>286</v>
      </c>
      <c r="C92" s="173" t="s">
        <v>337</v>
      </c>
      <c r="D92" s="60" t="s">
        <v>253</v>
      </c>
      <c r="E92" s="18" t="s">
        <v>17</v>
      </c>
      <c r="F92" s="183" t="s">
        <v>175</v>
      </c>
      <c r="G92" s="43"/>
      <c r="H92" s="44"/>
      <c r="I92" s="44"/>
      <c r="J92" s="44"/>
      <c r="K92" s="44"/>
      <c r="L92" s="44"/>
      <c r="M92" s="44"/>
      <c r="N92" s="126"/>
      <c r="O92" s="45"/>
      <c r="P92" s="45"/>
      <c r="Q92" s="43"/>
      <c r="R92" s="44"/>
      <c r="S92" s="44"/>
      <c r="T92" s="44"/>
      <c r="U92" s="44"/>
      <c r="V92" s="44"/>
      <c r="W92" s="45"/>
      <c r="X92" s="47"/>
      <c r="Y92" s="46"/>
      <c r="Z92" s="44"/>
      <c r="AA92" s="44"/>
      <c r="AB92" s="44"/>
      <c r="AC92" s="44"/>
      <c r="AD92" s="44"/>
      <c r="AE92" s="45"/>
      <c r="AF92" s="47"/>
      <c r="AG92" s="369"/>
      <c r="AH92" s="329"/>
      <c r="AI92" s="372"/>
      <c r="AJ92" s="335"/>
    </row>
    <row r="93" spans="2:36" ht="15.75" customHeight="1" x14ac:dyDescent="0.2">
      <c r="B93" s="16">
        <v>287</v>
      </c>
      <c r="C93" s="173" t="s">
        <v>258</v>
      </c>
      <c r="D93" s="60" t="s">
        <v>253</v>
      </c>
      <c r="E93" s="18" t="s">
        <v>17</v>
      </c>
      <c r="F93" s="19" t="s">
        <v>175</v>
      </c>
      <c r="G93" s="43"/>
      <c r="H93" s="44"/>
      <c r="I93" s="44"/>
      <c r="J93" s="44"/>
      <c r="K93" s="44"/>
      <c r="L93" s="44"/>
      <c r="M93" s="44"/>
      <c r="N93" s="126"/>
      <c r="O93" s="45"/>
      <c r="P93" s="45"/>
      <c r="Q93" s="234">
        <v>80</v>
      </c>
      <c r="R93" s="233">
        <v>88</v>
      </c>
      <c r="S93" s="233">
        <v>96</v>
      </c>
      <c r="T93" s="44"/>
      <c r="U93" s="44"/>
      <c r="V93" s="44"/>
      <c r="W93" s="45"/>
      <c r="X93" s="47"/>
      <c r="Y93" s="46"/>
      <c r="Z93" s="44"/>
      <c r="AA93" s="44"/>
      <c r="AB93" s="44"/>
      <c r="AC93" s="44"/>
      <c r="AD93" s="44"/>
      <c r="AE93" s="45"/>
      <c r="AF93" s="47"/>
      <c r="AG93" s="369"/>
      <c r="AH93" s="329"/>
      <c r="AI93" s="372"/>
      <c r="AJ93" s="335"/>
    </row>
    <row r="94" spans="2:36" ht="12.75" customHeight="1" x14ac:dyDescent="0.2">
      <c r="B94" s="16">
        <v>288</v>
      </c>
      <c r="C94" s="173" t="s">
        <v>259</v>
      </c>
      <c r="D94" s="60" t="s">
        <v>253</v>
      </c>
      <c r="E94" s="18" t="s">
        <v>17</v>
      </c>
      <c r="F94" s="19" t="s">
        <v>175</v>
      </c>
      <c r="G94" s="104">
        <v>2</v>
      </c>
      <c r="H94" s="44"/>
      <c r="I94" s="44"/>
      <c r="J94" s="103">
        <v>35</v>
      </c>
      <c r="K94" s="103">
        <v>44</v>
      </c>
      <c r="L94" s="44"/>
      <c r="M94" s="44"/>
      <c r="N94" s="126"/>
      <c r="O94" s="45"/>
      <c r="P94" s="45"/>
      <c r="Q94" s="43"/>
      <c r="R94" s="44"/>
      <c r="S94" s="44"/>
      <c r="T94" s="44"/>
      <c r="U94" s="44"/>
      <c r="V94" s="44"/>
      <c r="W94" s="45"/>
      <c r="X94" s="47"/>
      <c r="Y94" s="46"/>
      <c r="Z94" s="44"/>
      <c r="AA94" s="44"/>
      <c r="AB94" s="44"/>
      <c r="AC94" s="44"/>
      <c r="AD94" s="44"/>
      <c r="AE94" s="45"/>
      <c r="AF94" s="47"/>
      <c r="AG94" s="369"/>
      <c r="AH94" s="329"/>
      <c r="AI94" s="372"/>
      <c r="AJ94" s="335"/>
    </row>
    <row r="95" spans="2:36" ht="15" customHeight="1" x14ac:dyDescent="0.2">
      <c r="B95" s="16">
        <v>289</v>
      </c>
      <c r="C95" s="173" t="s">
        <v>260</v>
      </c>
      <c r="D95" s="60" t="s">
        <v>253</v>
      </c>
      <c r="E95" s="18" t="s">
        <v>17</v>
      </c>
      <c r="F95" s="19" t="s">
        <v>175</v>
      </c>
      <c r="G95" s="43"/>
      <c r="H95" s="44"/>
      <c r="I95" s="44"/>
      <c r="J95" s="44"/>
      <c r="K95" s="44"/>
      <c r="L95" s="44"/>
      <c r="M95" s="44"/>
      <c r="N95" s="126"/>
      <c r="O95" s="45"/>
      <c r="P95" s="45"/>
      <c r="Q95" s="43"/>
      <c r="R95" s="44"/>
      <c r="S95" s="44"/>
      <c r="T95" s="44"/>
      <c r="U95" s="44"/>
      <c r="V95" s="44"/>
      <c r="W95" s="45"/>
      <c r="X95" s="47"/>
      <c r="Y95" s="46"/>
      <c r="Z95" s="44"/>
      <c r="AA95" s="44"/>
      <c r="AB95" s="44"/>
      <c r="AC95" s="44"/>
      <c r="AD95" s="44"/>
      <c r="AE95" s="45"/>
      <c r="AF95" s="47"/>
      <c r="AG95" s="369"/>
      <c r="AH95" s="329"/>
      <c r="AI95" s="372"/>
      <c r="AJ95" s="335"/>
    </row>
    <row r="96" spans="2:36" ht="15" customHeight="1" x14ac:dyDescent="0.2">
      <c r="B96" s="24">
        <v>290</v>
      </c>
      <c r="C96" s="186" t="s">
        <v>339</v>
      </c>
      <c r="D96" s="60" t="s">
        <v>253</v>
      </c>
      <c r="E96" s="18" t="s">
        <v>17</v>
      </c>
      <c r="F96" s="19" t="s">
        <v>175</v>
      </c>
      <c r="G96" s="48"/>
      <c r="H96" s="49"/>
      <c r="I96" s="49"/>
      <c r="J96" s="49"/>
      <c r="K96" s="49"/>
      <c r="L96" s="49"/>
      <c r="M96" s="49"/>
      <c r="N96" s="127"/>
      <c r="O96" s="50"/>
      <c r="P96" s="50"/>
      <c r="Q96" s="48"/>
      <c r="R96" s="49"/>
      <c r="S96" s="50"/>
      <c r="T96" s="233">
        <v>110</v>
      </c>
      <c r="U96" s="233">
        <v>124</v>
      </c>
      <c r="V96" s="233">
        <v>131</v>
      </c>
      <c r="W96" s="50"/>
      <c r="X96" s="52"/>
      <c r="Y96" s="51"/>
      <c r="Z96" s="49"/>
      <c r="AA96" s="49"/>
      <c r="AB96" s="49"/>
      <c r="AC96" s="49"/>
      <c r="AD96" s="49"/>
      <c r="AE96" s="50"/>
      <c r="AF96" s="52"/>
      <c r="AG96" s="369"/>
      <c r="AH96" s="329"/>
      <c r="AI96" s="372"/>
      <c r="AJ96" s="335"/>
    </row>
    <row r="97" spans="2:36" ht="15" customHeight="1" thickBot="1" x14ac:dyDescent="0.25">
      <c r="B97" s="24"/>
      <c r="C97" s="177" t="s">
        <v>28</v>
      </c>
      <c r="D97" s="177"/>
      <c r="E97" s="177"/>
      <c r="F97" s="178"/>
      <c r="G97" s="223">
        <v>2</v>
      </c>
      <c r="H97" s="224">
        <v>17</v>
      </c>
      <c r="I97" s="224">
        <v>26</v>
      </c>
      <c r="J97" s="224">
        <v>35</v>
      </c>
      <c r="K97" s="224">
        <v>44</v>
      </c>
      <c r="L97" s="224">
        <v>62</v>
      </c>
      <c r="M97" s="224"/>
      <c r="N97" s="225"/>
      <c r="O97" s="226"/>
      <c r="P97" s="226"/>
      <c r="Q97" s="223">
        <v>80</v>
      </c>
      <c r="R97" s="224">
        <v>88</v>
      </c>
      <c r="S97" s="224">
        <v>96</v>
      </c>
      <c r="T97" s="224">
        <v>110</v>
      </c>
      <c r="U97" s="224">
        <v>124</v>
      </c>
      <c r="V97" s="224">
        <v>131</v>
      </c>
      <c r="W97" s="226"/>
      <c r="X97" s="228"/>
      <c r="Y97" s="227">
        <v>2</v>
      </c>
      <c r="Z97" s="224">
        <v>7</v>
      </c>
      <c r="AA97" s="224"/>
      <c r="AB97" s="224">
        <v>16</v>
      </c>
      <c r="AC97" s="224">
        <v>20</v>
      </c>
      <c r="AD97" s="224">
        <v>23</v>
      </c>
      <c r="AE97" s="226"/>
      <c r="AF97" s="228"/>
      <c r="AG97" s="370"/>
      <c r="AH97" s="330"/>
      <c r="AI97" s="373"/>
      <c r="AJ97" s="336"/>
    </row>
    <row r="98" spans="2:36" ht="15.75" customHeight="1" x14ac:dyDescent="0.2">
      <c r="B98" s="14">
        <v>291</v>
      </c>
      <c r="C98" s="184" t="s">
        <v>261</v>
      </c>
      <c r="D98" s="169" t="s">
        <v>262</v>
      </c>
      <c r="E98" s="15" t="s">
        <v>263</v>
      </c>
      <c r="F98" s="170"/>
      <c r="G98" s="38"/>
      <c r="H98" s="39"/>
      <c r="I98" s="39"/>
      <c r="J98" s="39"/>
      <c r="K98" s="39"/>
      <c r="L98" s="39"/>
      <c r="M98" s="39"/>
      <c r="N98" s="125"/>
      <c r="O98" s="40"/>
      <c r="P98" s="40"/>
      <c r="Q98" s="38"/>
      <c r="R98" s="39"/>
      <c r="S98" s="39"/>
      <c r="T98" s="39"/>
      <c r="U98" s="39"/>
      <c r="V98" s="39"/>
      <c r="W98" s="40"/>
      <c r="X98" s="42"/>
      <c r="Y98" s="41"/>
      <c r="Z98" s="39"/>
      <c r="AA98" s="39"/>
      <c r="AB98" s="39"/>
      <c r="AC98" s="39"/>
      <c r="AD98" s="39"/>
      <c r="AE98" s="40"/>
      <c r="AF98" s="42"/>
      <c r="AG98" s="331">
        <v>4</v>
      </c>
      <c r="AH98" s="328">
        <v>3</v>
      </c>
      <c r="AI98" s="337">
        <v>4</v>
      </c>
      <c r="AJ98" s="334">
        <f>COUNTIFS(G107:AF107,"&gt;0")</f>
        <v>22</v>
      </c>
    </row>
    <row r="99" spans="2:36" x14ac:dyDescent="0.2">
      <c r="B99" s="16">
        <v>292</v>
      </c>
      <c r="C99" s="171" t="s">
        <v>264</v>
      </c>
      <c r="D99" s="171" t="s">
        <v>262</v>
      </c>
      <c r="E99" s="17" t="s">
        <v>263</v>
      </c>
      <c r="F99" s="172"/>
      <c r="G99" s="43"/>
      <c r="H99" s="44"/>
      <c r="I99" s="44"/>
      <c r="J99" s="44"/>
      <c r="K99" s="44"/>
      <c r="L99" s="44"/>
      <c r="M99" s="44"/>
      <c r="N99" s="126"/>
      <c r="O99" s="45"/>
      <c r="P99" s="45"/>
      <c r="Q99" s="43"/>
      <c r="R99" s="44"/>
      <c r="S99" s="44"/>
      <c r="T99" s="44"/>
      <c r="U99" s="44"/>
      <c r="V99" s="44"/>
      <c r="W99" s="45"/>
      <c r="X99" s="47"/>
      <c r="Y99" s="46"/>
      <c r="Z99" s="44"/>
      <c r="AA99" s="44"/>
      <c r="AB99" s="44"/>
      <c r="AC99" s="44"/>
      <c r="AD99" s="44"/>
      <c r="AE99" s="45"/>
      <c r="AF99" s="47"/>
      <c r="AG99" s="332"/>
      <c r="AH99" s="329"/>
      <c r="AI99" s="338"/>
      <c r="AJ99" s="335"/>
    </row>
    <row r="100" spans="2:36" ht="15" customHeight="1" x14ac:dyDescent="0.2">
      <c r="B100" s="16">
        <v>293</v>
      </c>
      <c r="C100" s="171" t="s">
        <v>265</v>
      </c>
      <c r="D100" s="171" t="s">
        <v>262</v>
      </c>
      <c r="E100" s="17" t="s">
        <v>263</v>
      </c>
      <c r="F100" s="172"/>
      <c r="G100" s="43"/>
      <c r="H100" s="44"/>
      <c r="I100" s="44"/>
      <c r="J100" s="44"/>
      <c r="K100" s="44"/>
      <c r="L100" s="44"/>
      <c r="M100" s="44"/>
      <c r="N100" s="126"/>
      <c r="O100" s="45"/>
      <c r="P100" s="45"/>
      <c r="Q100" s="43"/>
      <c r="R100" s="44"/>
      <c r="S100" s="44"/>
      <c r="T100" s="44"/>
      <c r="U100" s="44"/>
      <c r="V100" s="44"/>
      <c r="W100" s="45"/>
      <c r="X100" s="47"/>
      <c r="Y100" s="46"/>
      <c r="Z100" s="44"/>
      <c r="AA100" s="44"/>
      <c r="AB100" s="44"/>
      <c r="AC100" s="44"/>
      <c r="AD100" s="44"/>
      <c r="AE100" s="45"/>
      <c r="AF100" s="47"/>
      <c r="AG100" s="332"/>
      <c r="AH100" s="329"/>
      <c r="AI100" s="338"/>
      <c r="AJ100" s="335"/>
    </row>
    <row r="101" spans="2:36" ht="15" customHeight="1" x14ac:dyDescent="0.2">
      <c r="B101" s="16">
        <v>294</v>
      </c>
      <c r="C101" s="173" t="s">
        <v>266</v>
      </c>
      <c r="D101" s="173" t="s">
        <v>262</v>
      </c>
      <c r="E101" s="18" t="s">
        <v>263</v>
      </c>
      <c r="F101" s="19" t="s">
        <v>175</v>
      </c>
      <c r="G101" s="104">
        <v>3</v>
      </c>
      <c r="H101" s="103">
        <v>10</v>
      </c>
      <c r="I101" s="103">
        <v>18</v>
      </c>
      <c r="J101" s="103">
        <v>25</v>
      </c>
      <c r="K101" s="103">
        <v>43</v>
      </c>
      <c r="L101" s="103">
        <v>52</v>
      </c>
      <c r="M101" s="103">
        <v>61</v>
      </c>
      <c r="N101" s="121">
        <v>70</v>
      </c>
      <c r="O101" s="45"/>
      <c r="P101" s="45"/>
      <c r="Q101" s="234">
        <v>79</v>
      </c>
      <c r="R101" s="44"/>
      <c r="S101" s="233">
        <v>96</v>
      </c>
      <c r="T101" s="233">
        <v>104</v>
      </c>
      <c r="U101" s="233">
        <v>111</v>
      </c>
      <c r="V101" s="233">
        <v>118</v>
      </c>
      <c r="W101" s="233">
        <v>125</v>
      </c>
      <c r="X101" s="47"/>
      <c r="Y101" s="46">
        <v>3</v>
      </c>
      <c r="Z101" s="44">
        <v>8</v>
      </c>
      <c r="AA101" s="44">
        <v>12</v>
      </c>
      <c r="AB101" s="44">
        <v>19</v>
      </c>
      <c r="AC101" s="44">
        <v>22</v>
      </c>
      <c r="AD101" s="44">
        <v>25</v>
      </c>
      <c r="AE101" s="45">
        <v>30</v>
      </c>
      <c r="AF101" s="47">
        <v>34</v>
      </c>
      <c r="AG101" s="332"/>
      <c r="AH101" s="329"/>
      <c r="AI101" s="338"/>
      <c r="AJ101" s="335"/>
    </row>
    <row r="102" spans="2:36" ht="15" customHeight="1" x14ac:dyDescent="0.2">
      <c r="B102" s="16">
        <v>295</v>
      </c>
      <c r="C102" s="173" t="s">
        <v>267</v>
      </c>
      <c r="D102" s="173" t="s">
        <v>262</v>
      </c>
      <c r="E102" s="18" t="s">
        <v>263</v>
      </c>
      <c r="F102" s="19" t="s">
        <v>175</v>
      </c>
      <c r="G102" s="104">
        <v>3</v>
      </c>
      <c r="H102" s="44"/>
      <c r="I102" s="44"/>
      <c r="J102" s="103">
        <v>25</v>
      </c>
      <c r="K102" s="103">
        <v>43</v>
      </c>
      <c r="L102" s="103">
        <v>52</v>
      </c>
      <c r="M102" s="44"/>
      <c r="N102" s="126"/>
      <c r="O102" s="45"/>
      <c r="P102" s="45"/>
      <c r="Q102" s="234">
        <v>79</v>
      </c>
      <c r="R102" s="44"/>
      <c r="S102" s="233">
        <v>96</v>
      </c>
      <c r="T102" s="44"/>
      <c r="U102" s="44"/>
      <c r="V102" s="233">
        <v>118</v>
      </c>
      <c r="W102" s="45"/>
      <c r="X102" s="47"/>
      <c r="Y102" s="46"/>
      <c r="Z102" s="44"/>
      <c r="AA102" s="44"/>
      <c r="AB102" s="44"/>
      <c r="AC102" s="44"/>
      <c r="AD102" s="44"/>
      <c r="AE102" s="45"/>
      <c r="AF102" s="47"/>
      <c r="AG102" s="332"/>
      <c r="AH102" s="329"/>
      <c r="AI102" s="338"/>
      <c r="AJ102" s="335"/>
    </row>
    <row r="103" spans="2:36" ht="15" customHeight="1" x14ac:dyDescent="0.2">
      <c r="B103" s="16">
        <v>296</v>
      </c>
      <c r="C103" s="173" t="s">
        <v>268</v>
      </c>
      <c r="D103" s="173" t="s">
        <v>262</v>
      </c>
      <c r="E103" s="18" t="s">
        <v>263</v>
      </c>
      <c r="F103" s="19" t="s">
        <v>175</v>
      </c>
      <c r="G103" s="43"/>
      <c r="H103" s="44"/>
      <c r="I103" s="44"/>
      <c r="J103" s="44"/>
      <c r="K103" s="44"/>
      <c r="L103" s="44"/>
      <c r="M103" s="44"/>
      <c r="N103" s="126"/>
      <c r="O103" s="45"/>
      <c r="P103" s="45"/>
      <c r="Q103" s="43"/>
      <c r="R103" s="44"/>
      <c r="S103" s="44"/>
      <c r="T103" s="44"/>
      <c r="U103" s="44"/>
      <c r="V103" s="44"/>
      <c r="W103" s="45"/>
      <c r="X103" s="47"/>
      <c r="Y103" s="46"/>
      <c r="Z103" s="44"/>
      <c r="AA103" s="44"/>
      <c r="AB103" s="44"/>
      <c r="AC103" s="44"/>
      <c r="AD103" s="44"/>
      <c r="AE103" s="45"/>
      <c r="AF103" s="47"/>
      <c r="AG103" s="332"/>
      <c r="AH103" s="329"/>
      <c r="AI103" s="338"/>
      <c r="AJ103" s="335"/>
    </row>
    <row r="104" spans="2:36" ht="15.75" customHeight="1" x14ac:dyDescent="0.2">
      <c r="B104" s="16">
        <v>297</v>
      </c>
      <c r="C104" s="173" t="s">
        <v>269</v>
      </c>
      <c r="D104" s="173" t="s">
        <v>262</v>
      </c>
      <c r="E104" s="18" t="s">
        <v>263</v>
      </c>
      <c r="F104" s="19" t="s">
        <v>175</v>
      </c>
      <c r="G104" s="43"/>
      <c r="H104" s="44"/>
      <c r="I104" s="44"/>
      <c r="J104" s="44"/>
      <c r="K104" s="44"/>
      <c r="L104" s="44"/>
      <c r="M104" s="44"/>
      <c r="N104" s="126"/>
      <c r="O104" s="45"/>
      <c r="P104" s="45"/>
      <c r="Q104" s="43"/>
      <c r="R104" s="44"/>
      <c r="S104" s="44"/>
      <c r="T104" s="44"/>
      <c r="U104" s="44"/>
      <c r="V104" s="44"/>
      <c r="W104" s="45"/>
      <c r="X104" s="47"/>
      <c r="Y104" s="46"/>
      <c r="Z104" s="44"/>
      <c r="AA104" s="44"/>
      <c r="AB104" s="44"/>
      <c r="AC104" s="44"/>
      <c r="AD104" s="44"/>
      <c r="AE104" s="45"/>
      <c r="AF104" s="47"/>
      <c r="AG104" s="332"/>
      <c r="AH104" s="329"/>
      <c r="AI104" s="338"/>
      <c r="AJ104" s="335"/>
    </row>
    <row r="105" spans="2:36" x14ac:dyDescent="0.2">
      <c r="B105" s="16">
        <v>298</v>
      </c>
      <c r="C105" s="173" t="s">
        <v>270</v>
      </c>
      <c r="D105" s="173" t="s">
        <v>262</v>
      </c>
      <c r="E105" s="18" t="s">
        <v>263</v>
      </c>
      <c r="F105" s="19" t="s">
        <v>175</v>
      </c>
      <c r="G105" s="43"/>
      <c r="H105" s="44"/>
      <c r="I105" s="44"/>
      <c r="J105" s="44"/>
      <c r="K105" s="44"/>
      <c r="L105" s="44"/>
      <c r="M105" s="44"/>
      <c r="N105" s="126"/>
      <c r="O105" s="45"/>
      <c r="P105" s="45"/>
      <c r="Q105" s="43"/>
      <c r="R105" s="44"/>
      <c r="S105" s="233">
        <v>96</v>
      </c>
      <c r="T105" s="44"/>
      <c r="U105" s="44"/>
      <c r="V105" s="44"/>
      <c r="W105" s="45"/>
      <c r="X105" s="47"/>
      <c r="Y105" s="46">
        <v>3</v>
      </c>
      <c r="Z105" s="44">
        <v>8</v>
      </c>
      <c r="AA105" s="44">
        <v>12</v>
      </c>
      <c r="AB105" s="44">
        <v>19</v>
      </c>
      <c r="AC105" s="44"/>
      <c r="AD105" s="44"/>
      <c r="AE105" s="45"/>
      <c r="AF105" s="47"/>
      <c r="AG105" s="332"/>
      <c r="AH105" s="329"/>
      <c r="AI105" s="338"/>
      <c r="AJ105" s="335"/>
    </row>
    <row r="106" spans="2:36" ht="15" customHeight="1" x14ac:dyDescent="0.2">
      <c r="B106" s="16">
        <v>299</v>
      </c>
      <c r="C106" s="173" t="s">
        <v>271</v>
      </c>
      <c r="D106" s="173" t="s">
        <v>262</v>
      </c>
      <c r="E106" s="18" t="s">
        <v>263</v>
      </c>
      <c r="F106" s="19" t="s">
        <v>175</v>
      </c>
      <c r="G106" s="43"/>
      <c r="H106" s="44"/>
      <c r="I106" s="44"/>
      <c r="J106" s="44"/>
      <c r="K106" s="44"/>
      <c r="L106" s="44"/>
      <c r="M106" s="44"/>
      <c r="N106" s="126"/>
      <c r="O106" s="45"/>
      <c r="P106" s="45"/>
      <c r="Q106" s="43"/>
      <c r="R106" s="44"/>
      <c r="S106" s="44"/>
      <c r="T106" s="44"/>
      <c r="U106" s="44"/>
      <c r="V106" s="44"/>
      <c r="W106" s="45"/>
      <c r="X106" s="47"/>
      <c r="Y106" s="46"/>
      <c r="Z106" s="44"/>
      <c r="AA106" s="44"/>
      <c r="AB106" s="44"/>
      <c r="AC106" s="44"/>
      <c r="AD106" s="44"/>
      <c r="AE106" s="45"/>
      <c r="AF106" s="47"/>
      <c r="AG106" s="332"/>
      <c r="AH106" s="329"/>
      <c r="AI106" s="338"/>
      <c r="AJ106" s="335"/>
    </row>
    <row r="107" spans="2:36" ht="15" customHeight="1" thickBot="1" x14ac:dyDescent="0.25">
      <c r="B107" s="20">
        <v>300</v>
      </c>
      <c r="C107" s="174" t="s">
        <v>28</v>
      </c>
      <c r="D107" s="174"/>
      <c r="E107" s="21"/>
      <c r="F107" s="175"/>
      <c r="G107" s="219">
        <v>3</v>
      </c>
      <c r="H107" s="217">
        <v>10</v>
      </c>
      <c r="I107" s="217">
        <v>18</v>
      </c>
      <c r="J107" s="217">
        <v>25</v>
      </c>
      <c r="K107" s="217">
        <v>43</v>
      </c>
      <c r="L107" s="217">
        <v>52</v>
      </c>
      <c r="M107" s="217">
        <v>61</v>
      </c>
      <c r="N107" s="222">
        <v>70</v>
      </c>
      <c r="O107" s="218"/>
      <c r="P107" s="218"/>
      <c r="Q107" s="219">
        <v>79</v>
      </c>
      <c r="R107" s="217"/>
      <c r="S107" s="217">
        <v>96</v>
      </c>
      <c r="T107" s="217">
        <v>104</v>
      </c>
      <c r="U107" s="217">
        <v>111</v>
      </c>
      <c r="V107" s="217">
        <v>118</v>
      </c>
      <c r="W107" s="218">
        <v>125</v>
      </c>
      <c r="X107" s="221"/>
      <c r="Y107" s="220">
        <v>3</v>
      </c>
      <c r="Z107" s="217">
        <v>8</v>
      </c>
      <c r="AA107" s="217">
        <v>12</v>
      </c>
      <c r="AB107" s="217">
        <v>19</v>
      </c>
      <c r="AC107" s="217">
        <v>22</v>
      </c>
      <c r="AD107" s="217">
        <v>25</v>
      </c>
      <c r="AE107" s="218">
        <v>30</v>
      </c>
      <c r="AF107" s="221">
        <v>34</v>
      </c>
      <c r="AG107" s="333"/>
      <c r="AH107" s="330"/>
      <c r="AI107" s="339"/>
      <c r="AJ107" s="336"/>
    </row>
    <row r="108" spans="2:36" ht="13.5" customHeight="1" x14ac:dyDescent="0.2">
      <c r="B108" s="26">
        <v>301</v>
      </c>
      <c r="C108" s="185" t="s">
        <v>272</v>
      </c>
      <c r="D108" s="32" t="s">
        <v>273</v>
      </c>
      <c r="E108" s="185" t="s">
        <v>274</v>
      </c>
      <c r="F108" s="33" t="s">
        <v>175</v>
      </c>
      <c r="G108" s="53"/>
      <c r="H108" s="54"/>
      <c r="I108" s="54"/>
      <c r="J108" s="54"/>
      <c r="K108" s="54"/>
      <c r="L108" s="54"/>
      <c r="M108" s="54"/>
      <c r="N108" s="128"/>
      <c r="O108" s="55"/>
      <c r="P108" s="55"/>
      <c r="Q108" s="53"/>
      <c r="R108" s="54"/>
      <c r="S108" s="54"/>
      <c r="T108" s="54"/>
      <c r="U108" s="54"/>
      <c r="V108" s="54"/>
      <c r="W108" s="55"/>
      <c r="X108" s="57"/>
      <c r="Y108" s="56"/>
      <c r="Z108" s="54"/>
      <c r="AA108" s="54"/>
      <c r="AB108" s="54"/>
      <c r="AC108" s="54"/>
      <c r="AD108" s="54"/>
      <c r="AE108" s="55"/>
      <c r="AF108" s="57"/>
      <c r="AG108" s="331">
        <v>7</v>
      </c>
      <c r="AH108" s="328">
        <v>7</v>
      </c>
      <c r="AI108" s="337">
        <v>8</v>
      </c>
      <c r="AJ108" s="334">
        <f>COUNTIFS(G115:AF115,"&gt;0")</f>
        <v>23</v>
      </c>
    </row>
    <row r="109" spans="2:36" ht="13.5" customHeight="1" x14ac:dyDescent="0.2">
      <c r="B109" s="16">
        <v>302</v>
      </c>
      <c r="C109" s="173" t="s">
        <v>275</v>
      </c>
      <c r="D109" s="18" t="s">
        <v>273</v>
      </c>
      <c r="E109" s="173" t="s">
        <v>274</v>
      </c>
      <c r="F109" s="19" t="s">
        <v>175</v>
      </c>
      <c r="G109" s="104">
        <v>1</v>
      </c>
      <c r="H109" s="44"/>
      <c r="I109" s="103">
        <v>19</v>
      </c>
      <c r="J109" s="103">
        <v>28</v>
      </c>
      <c r="K109" s="103">
        <v>46</v>
      </c>
      <c r="L109" s="103">
        <v>55</v>
      </c>
      <c r="M109" s="103">
        <v>64</v>
      </c>
      <c r="N109" s="126"/>
      <c r="O109" s="45"/>
      <c r="P109" s="45"/>
      <c r="Q109" s="234">
        <v>80</v>
      </c>
      <c r="R109" s="233">
        <v>87</v>
      </c>
      <c r="S109" s="233">
        <v>94</v>
      </c>
      <c r="T109" s="233">
        <v>101</v>
      </c>
      <c r="U109" s="233">
        <v>108</v>
      </c>
      <c r="V109" s="233">
        <v>115</v>
      </c>
      <c r="W109" s="233">
        <v>122</v>
      </c>
      <c r="X109" s="233">
        <v>129</v>
      </c>
      <c r="Y109" s="46">
        <v>3</v>
      </c>
      <c r="Z109" s="44">
        <v>6</v>
      </c>
      <c r="AA109" s="44">
        <v>10</v>
      </c>
      <c r="AB109" s="44">
        <v>13</v>
      </c>
      <c r="AC109" s="44">
        <v>18</v>
      </c>
      <c r="AD109" s="44">
        <v>23</v>
      </c>
      <c r="AE109" s="45">
        <v>32</v>
      </c>
      <c r="AF109" s="47">
        <v>36</v>
      </c>
      <c r="AG109" s="332"/>
      <c r="AH109" s="329"/>
      <c r="AI109" s="338"/>
      <c r="AJ109" s="335"/>
    </row>
    <row r="110" spans="2:36" ht="15.75" customHeight="1" x14ac:dyDescent="0.2">
      <c r="B110" s="16">
        <v>303</v>
      </c>
      <c r="C110" s="173" t="s">
        <v>276</v>
      </c>
      <c r="D110" s="18" t="s">
        <v>273</v>
      </c>
      <c r="E110" s="173" t="s">
        <v>274</v>
      </c>
      <c r="F110" s="19" t="s">
        <v>175</v>
      </c>
      <c r="G110" s="104">
        <v>1</v>
      </c>
      <c r="H110" s="103">
        <v>10</v>
      </c>
      <c r="I110" s="103">
        <v>19</v>
      </c>
      <c r="J110" s="103">
        <v>28</v>
      </c>
      <c r="K110" s="103">
        <v>46</v>
      </c>
      <c r="L110" s="103">
        <v>55</v>
      </c>
      <c r="M110" s="103">
        <v>64</v>
      </c>
      <c r="N110" s="126"/>
      <c r="O110" s="45"/>
      <c r="P110" s="45"/>
      <c r="Q110" s="234">
        <v>80</v>
      </c>
      <c r="R110" s="233">
        <v>87</v>
      </c>
      <c r="S110" s="233">
        <v>94</v>
      </c>
      <c r="T110" s="233">
        <v>101</v>
      </c>
      <c r="U110" s="233">
        <v>108</v>
      </c>
      <c r="V110" s="233">
        <v>115</v>
      </c>
      <c r="W110" s="233">
        <v>122</v>
      </c>
      <c r="X110" s="233">
        <v>129</v>
      </c>
      <c r="Y110" s="46">
        <v>3</v>
      </c>
      <c r="Z110" s="44">
        <v>6</v>
      </c>
      <c r="AA110" s="44">
        <v>10</v>
      </c>
      <c r="AB110" s="44">
        <v>13</v>
      </c>
      <c r="AC110" s="44">
        <v>18</v>
      </c>
      <c r="AD110" s="44">
        <v>23</v>
      </c>
      <c r="AE110" s="45">
        <v>32</v>
      </c>
      <c r="AF110" s="47">
        <v>36</v>
      </c>
      <c r="AG110" s="332"/>
      <c r="AH110" s="329"/>
      <c r="AI110" s="338"/>
      <c r="AJ110" s="335"/>
    </row>
    <row r="111" spans="2:36" x14ac:dyDescent="0.2">
      <c r="B111" s="16">
        <v>304</v>
      </c>
      <c r="C111" s="173" t="s">
        <v>277</v>
      </c>
      <c r="D111" s="18" t="s">
        <v>273</v>
      </c>
      <c r="E111" s="173" t="s">
        <v>274</v>
      </c>
      <c r="F111" s="19" t="s">
        <v>175</v>
      </c>
      <c r="G111" s="43"/>
      <c r="H111" s="44"/>
      <c r="I111" s="44"/>
      <c r="J111" s="44"/>
      <c r="K111" s="44"/>
      <c r="L111" s="44"/>
      <c r="M111" s="44"/>
      <c r="N111" s="126"/>
      <c r="O111" s="45"/>
      <c r="P111" s="45"/>
      <c r="Q111" s="43"/>
      <c r="R111" s="44"/>
      <c r="S111" s="44"/>
      <c r="T111" s="44"/>
      <c r="U111" s="44"/>
      <c r="V111" s="44"/>
      <c r="W111" s="45"/>
      <c r="X111" s="47"/>
      <c r="Y111" s="46"/>
      <c r="Z111" s="44"/>
      <c r="AA111" s="44"/>
      <c r="AB111" s="44"/>
      <c r="AC111" s="44"/>
      <c r="AD111" s="44"/>
      <c r="AE111" s="45"/>
      <c r="AF111" s="47"/>
      <c r="AG111" s="332"/>
      <c r="AH111" s="329"/>
      <c r="AI111" s="338"/>
      <c r="AJ111" s="335"/>
    </row>
    <row r="112" spans="2:36" x14ac:dyDescent="0.2">
      <c r="B112" s="16">
        <v>305</v>
      </c>
      <c r="C112" s="173" t="s">
        <v>278</v>
      </c>
      <c r="D112" s="18" t="s">
        <v>273</v>
      </c>
      <c r="E112" s="173" t="s">
        <v>274</v>
      </c>
      <c r="F112" s="19" t="s">
        <v>175</v>
      </c>
      <c r="G112" s="104">
        <v>1</v>
      </c>
      <c r="H112" s="103">
        <v>10</v>
      </c>
      <c r="I112" s="103">
        <v>19</v>
      </c>
      <c r="J112" s="103">
        <v>28</v>
      </c>
      <c r="K112" s="103">
        <v>46</v>
      </c>
      <c r="L112" s="103">
        <v>55</v>
      </c>
      <c r="M112" s="103">
        <v>64</v>
      </c>
      <c r="N112" s="126"/>
      <c r="O112" s="45"/>
      <c r="P112" s="45"/>
      <c r="Q112" s="43"/>
      <c r="R112" s="233">
        <v>87</v>
      </c>
      <c r="S112" s="233">
        <v>94</v>
      </c>
      <c r="T112" s="233">
        <v>101</v>
      </c>
      <c r="U112" s="233">
        <v>108</v>
      </c>
      <c r="V112" s="233">
        <v>115</v>
      </c>
      <c r="W112" s="233">
        <v>122</v>
      </c>
      <c r="X112" s="233">
        <v>129</v>
      </c>
      <c r="Y112" s="46">
        <v>3</v>
      </c>
      <c r="Z112" s="44">
        <v>6</v>
      </c>
      <c r="AA112" s="44">
        <v>10</v>
      </c>
      <c r="AB112" s="44">
        <v>13</v>
      </c>
      <c r="AC112" s="44">
        <v>18</v>
      </c>
      <c r="AD112" s="44">
        <v>23</v>
      </c>
      <c r="AE112" s="45">
        <v>32</v>
      </c>
      <c r="AF112" s="47">
        <v>36</v>
      </c>
      <c r="AG112" s="332"/>
      <c r="AH112" s="329"/>
      <c r="AI112" s="338"/>
      <c r="AJ112" s="335"/>
    </row>
    <row r="113" spans="2:38" s="229" customFormat="1" x14ac:dyDescent="0.2">
      <c r="B113" s="16">
        <v>306</v>
      </c>
      <c r="C113" s="173" t="s">
        <v>279</v>
      </c>
      <c r="D113" s="18" t="s">
        <v>273</v>
      </c>
      <c r="E113" s="173" t="s">
        <v>274</v>
      </c>
      <c r="F113" s="19" t="s">
        <v>175</v>
      </c>
      <c r="G113" s="43"/>
      <c r="H113" s="44"/>
      <c r="I113" s="44"/>
      <c r="J113" s="44"/>
      <c r="K113" s="44"/>
      <c r="L113" s="44"/>
      <c r="M113" s="44"/>
      <c r="N113" s="126"/>
      <c r="O113" s="45"/>
      <c r="P113" s="45"/>
      <c r="Q113" s="43"/>
      <c r="R113" s="44"/>
      <c r="S113" s="44"/>
      <c r="T113" s="44"/>
      <c r="U113" s="44"/>
      <c r="V113" s="44"/>
      <c r="W113" s="45"/>
      <c r="X113" s="47"/>
      <c r="Y113" s="46"/>
      <c r="Z113" s="44"/>
      <c r="AA113" s="44"/>
      <c r="AB113" s="44"/>
      <c r="AC113" s="44"/>
      <c r="AD113" s="44"/>
      <c r="AE113" s="45"/>
      <c r="AF113" s="47"/>
      <c r="AG113" s="332"/>
      <c r="AH113" s="329"/>
      <c r="AI113" s="338"/>
      <c r="AJ113" s="335"/>
      <c r="AL113" s="275"/>
    </row>
    <row r="114" spans="2:38" s="229" customFormat="1" x14ac:dyDescent="0.2">
      <c r="B114" s="16">
        <v>307</v>
      </c>
      <c r="C114" s="173" t="s">
        <v>280</v>
      </c>
      <c r="D114" s="18" t="s">
        <v>273</v>
      </c>
      <c r="E114" s="173" t="s">
        <v>274</v>
      </c>
      <c r="F114" s="19" t="s">
        <v>175</v>
      </c>
      <c r="G114" s="43"/>
      <c r="H114" s="44"/>
      <c r="I114" s="44"/>
      <c r="J114" s="44"/>
      <c r="K114" s="44"/>
      <c r="L114" s="44"/>
      <c r="M114" s="44"/>
      <c r="N114" s="126"/>
      <c r="O114" s="45"/>
      <c r="P114" s="45"/>
      <c r="Q114" s="43"/>
      <c r="R114" s="44"/>
      <c r="S114" s="44"/>
      <c r="T114" s="44"/>
      <c r="U114" s="44"/>
      <c r="V114" s="44"/>
      <c r="W114" s="45"/>
      <c r="X114" s="47"/>
      <c r="Y114" s="46"/>
      <c r="Z114" s="44"/>
      <c r="AA114" s="44"/>
      <c r="AB114" s="44"/>
      <c r="AC114" s="44"/>
      <c r="AD114" s="44"/>
      <c r="AE114" s="45"/>
      <c r="AF114" s="47"/>
      <c r="AG114" s="332"/>
      <c r="AH114" s="329"/>
      <c r="AI114" s="338"/>
      <c r="AJ114" s="335"/>
      <c r="AL114" s="275"/>
    </row>
    <row r="115" spans="2:38" s="229" customFormat="1" ht="13.5" thickBot="1" x14ac:dyDescent="0.25">
      <c r="B115" s="24">
        <v>308</v>
      </c>
      <c r="C115" s="177" t="s">
        <v>28</v>
      </c>
      <c r="D115" s="25"/>
      <c r="E115" s="34"/>
      <c r="F115" s="178"/>
      <c r="G115" s="223">
        <v>1</v>
      </c>
      <c r="H115" s="224">
        <v>10</v>
      </c>
      <c r="I115" s="224">
        <v>19</v>
      </c>
      <c r="J115" s="224">
        <v>28</v>
      </c>
      <c r="K115" s="224">
        <v>46</v>
      </c>
      <c r="L115" s="224">
        <v>55</v>
      </c>
      <c r="M115" s="224">
        <v>64</v>
      </c>
      <c r="N115" s="225"/>
      <c r="O115" s="226"/>
      <c r="P115" s="226"/>
      <c r="Q115" s="223">
        <v>80</v>
      </c>
      <c r="R115" s="224">
        <v>87</v>
      </c>
      <c r="S115" s="224">
        <v>94</v>
      </c>
      <c r="T115" s="224">
        <v>101</v>
      </c>
      <c r="U115" s="224">
        <v>108</v>
      </c>
      <c r="V115" s="224">
        <v>115</v>
      </c>
      <c r="W115" s="226">
        <v>122</v>
      </c>
      <c r="X115" s="228">
        <v>129</v>
      </c>
      <c r="Y115" s="227">
        <v>3</v>
      </c>
      <c r="Z115" s="224">
        <v>6</v>
      </c>
      <c r="AA115" s="224">
        <v>10</v>
      </c>
      <c r="AB115" s="224">
        <v>13</v>
      </c>
      <c r="AC115" s="224">
        <v>18</v>
      </c>
      <c r="AD115" s="224">
        <v>23</v>
      </c>
      <c r="AE115" s="226">
        <v>32</v>
      </c>
      <c r="AF115" s="228">
        <v>36</v>
      </c>
      <c r="AG115" s="333"/>
      <c r="AH115" s="330"/>
      <c r="AI115" s="339"/>
      <c r="AJ115" s="336"/>
      <c r="AL115" s="275"/>
    </row>
    <row r="116" spans="2:38" ht="15.75" customHeight="1" x14ac:dyDescent="0.2">
      <c r="B116" s="14">
        <v>309</v>
      </c>
      <c r="C116" s="169" t="s">
        <v>281</v>
      </c>
      <c r="D116" s="169" t="s">
        <v>282</v>
      </c>
      <c r="E116" s="169" t="s">
        <v>18</v>
      </c>
      <c r="F116" s="170"/>
      <c r="G116" s="38"/>
      <c r="H116" s="39"/>
      <c r="I116" s="39"/>
      <c r="J116" s="39"/>
      <c r="K116" s="39"/>
      <c r="L116" s="39"/>
      <c r="M116" s="39"/>
      <c r="N116" s="125"/>
      <c r="O116" s="40"/>
      <c r="P116" s="40"/>
      <c r="Q116" s="38"/>
      <c r="R116" s="39"/>
      <c r="S116" s="39"/>
      <c r="T116" s="39"/>
      <c r="U116" s="39"/>
      <c r="V116" s="39"/>
      <c r="W116" s="40"/>
      <c r="X116" s="42"/>
      <c r="Y116" s="41"/>
      <c r="Z116" s="39"/>
      <c r="AA116" s="39"/>
      <c r="AB116" s="39"/>
      <c r="AC116" s="39"/>
      <c r="AD116" s="39"/>
      <c r="AE116" s="40"/>
      <c r="AF116" s="42"/>
      <c r="AG116" s="331">
        <v>7</v>
      </c>
      <c r="AH116" s="328">
        <v>8</v>
      </c>
      <c r="AI116" s="337">
        <v>8</v>
      </c>
      <c r="AJ116" s="334">
        <f>COUNTIFS(G126:AF126,"&gt;0")</f>
        <v>23</v>
      </c>
    </row>
    <row r="117" spans="2:38" ht="15" customHeight="1" x14ac:dyDescent="0.2">
      <c r="B117" s="16">
        <v>310</v>
      </c>
      <c r="C117" s="171" t="s">
        <v>283</v>
      </c>
      <c r="D117" s="171" t="s">
        <v>282</v>
      </c>
      <c r="E117" s="171" t="s">
        <v>18</v>
      </c>
      <c r="F117" s="172"/>
      <c r="G117" s="43"/>
      <c r="H117" s="44"/>
      <c r="I117" s="44"/>
      <c r="J117" s="44"/>
      <c r="K117" s="44"/>
      <c r="L117" s="44"/>
      <c r="M117" s="44"/>
      <c r="N117" s="126"/>
      <c r="O117" s="45"/>
      <c r="P117" s="45"/>
      <c r="Q117" s="43"/>
      <c r="R117" s="44"/>
      <c r="S117" s="44"/>
      <c r="T117" s="44"/>
      <c r="U117" s="44"/>
      <c r="V117" s="44"/>
      <c r="W117" s="45"/>
      <c r="X117" s="47"/>
      <c r="Y117" s="46"/>
      <c r="Z117" s="44"/>
      <c r="AA117" s="44"/>
      <c r="AB117" s="44"/>
      <c r="AC117" s="44"/>
      <c r="AD117" s="44"/>
      <c r="AE117" s="45"/>
      <c r="AF117" s="47"/>
      <c r="AG117" s="332"/>
      <c r="AH117" s="329"/>
      <c r="AI117" s="338"/>
      <c r="AJ117" s="335"/>
    </row>
    <row r="118" spans="2:38" s="229" customFormat="1" ht="15" customHeight="1" x14ac:dyDescent="0.2">
      <c r="B118" s="16">
        <v>311</v>
      </c>
      <c r="C118" s="171" t="s">
        <v>284</v>
      </c>
      <c r="D118" s="171" t="s">
        <v>282</v>
      </c>
      <c r="E118" s="171" t="s">
        <v>18</v>
      </c>
      <c r="F118" s="172"/>
      <c r="G118" s="43"/>
      <c r="H118" s="44"/>
      <c r="I118" s="44"/>
      <c r="J118" s="44"/>
      <c r="K118" s="44"/>
      <c r="L118" s="44"/>
      <c r="M118" s="44"/>
      <c r="N118" s="126"/>
      <c r="O118" s="45"/>
      <c r="P118" s="45"/>
      <c r="Q118" s="43"/>
      <c r="R118" s="44"/>
      <c r="S118" s="44"/>
      <c r="T118" s="44"/>
      <c r="U118" s="44"/>
      <c r="V118" s="44"/>
      <c r="W118" s="45"/>
      <c r="X118" s="47"/>
      <c r="Y118" s="46"/>
      <c r="Z118" s="44"/>
      <c r="AA118" s="44"/>
      <c r="AB118" s="44"/>
      <c r="AC118" s="44"/>
      <c r="AD118" s="44"/>
      <c r="AE118" s="45"/>
      <c r="AF118" s="47"/>
      <c r="AG118" s="332"/>
      <c r="AH118" s="329"/>
      <c r="AI118" s="338"/>
      <c r="AJ118" s="335"/>
      <c r="AL118" s="275"/>
    </row>
    <row r="119" spans="2:38" ht="15" customHeight="1" x14ac:dyDescent="0.2">
      <c r="B119" s="16">
        <v>312</v>
      </c>
      <c r="C119" s="173" t="s">
        <v>285</v>
      </c>
      <c r="D119" s="173" t="s">
        <v>282</v>
      </c>
      <c r="E119" s="173" t="s">
        <v>18</v>
      </c>
      <c r="F119" s="19" t="s">
        <v>175</v>
      </c>
      <c r="G119" s="43"/>
      <c r="H119" s="44"/>
      <c r="I119" s="44"/>
      <c r="J119" s="44"/>
      <c r="K119" s="44"/>
      <c r="L119" s="44"/>
      <c r="M119" s="44"/>
      <c r="N119" s="126"/>
      <c r="O119" s="45"/>
      <c r="P119" s="45"/>
      <c r="Q119" s="43"/>
      <c r="R119" s="44"/>
      <c r="S119" s="44"/>
      <c r="T119" s="44"/>
      <c r="U119" s="44"/>
      <c r="V119" s="44"/>
      <c r="W119" s="45"/>
      <c r="X119" s="47"/>
      <c r="Y119" s="46">
        <v>4</v>
      </c>
      <c r="Z119" s="44">
        <v>8</v>
      </c>
      <c r="AA119" s="44">
        <v>11</v>
      </c>
      <c r="AB119" s="44">
        <v>15</v>
      </c>
      <c r="AC119" s="44">
        <v>18</v>
      </c>
      <c r="AD119" s="44">
        <v>21</v>
      </c>
      <c r="AE119" s="45">
        <v>26</v>
      </c>
      <c r="AF119" s="47">
        <v>35</v>
      </c>
      <c r="AG119" s="332"/>
      <c r="AH119" s="329"/>
      <c r="AI119" s="338"/>
      <c r="AJ119" s="335"/>
    </row>
    <row r="120" spans="2:38" ht="15" customHeight="1" x14ac:dyDescent="0.2">
      <c r="B120" s="16">
        <v>313</v>
      </c>
      <c r="C120" s="173" t="s">
        <v>286</v>
      </c>
      <c r="D120" s="173" t="s">
        <v>282</v>
      </c>
      <c r="E120" s="173" t="s">
        <v>18</v>
      </c>
      <c r="F120" s="19" t="s">
        <v>175</v>
      </c>
      <c r="G120" s="43"/>
      <c r="H120" s="44"/>
      <c r="I120" s="44"/>
      <c r="J120" s="44"/>
      <c r="K120" s="44"/>
      <c r="L120" s="44"/>
      <c r="M120" s="44"/>
      <c r="N120" s="126"/>
      <c r="O120" s="45"/>
      <c r="P120" s="45"/>
      <c r="Q120" s="43"/>
      <c r="R120" s="44"/>
      <c r="S120" s="44"/>
      <c r="T120" s="44"/>
      <c r="U120" s="44"/>
      <c r="V120" s="44"/>
      <c r="W120" s="45"/>
      <c r="X120" s="47"/>
      <c r="Y120" s="46"/>
      <c r="Z120" s="44"/>
      <c r="AA120" s="44"/>
      <c r="AB120" s="44"/>
      <c r="AC120" s="44"/>
      <c r="AD120" s="44"/>
      <c r="AE120" s="45"/>
      <c r="AF120" s="47"/>
      <c r="AG120" s="332"/>
      <c r="AH120" s="329"/>
      <c r="AI120" s="338"/>
      <c r="AJ120" s="335"/>
    </row>
    <row r="121" spans="2:38" ht="15" customHeight="1" x14ac:dyDescent="0.2">
      <c r="B121" s="16">
        <v>314</v>
      </c>
      <c r="C121" s="173" t="s">
        <v>287</v>
      </c>
      <c r="D121" s="173" t="s">
        <v>282</v>
      </c>
      <c r="E121" s="173" t="s">
        <v>18</v>
      </c>
      <c r="F121" s="19" t="s">
        <v>175</v>
      </c>
      <c r="G121" s="104">
        <v>6</v>
      </c>
      <c r="H121" s="103">
        <v>13</v>
      </c>
      <c r="I121" s="103">
        <v>20</v>
      </c>
      <c r="J121" s="44"/>
      <c r="K121" s="103">
        <v>42</v>
      </c>
      <c r="L121" s="103">
        <v>49</v>
      </c>
      <c r="M121" s="103">
        <v>58</v>
      </c>
      <c r="N121" s="121">
        <v>67</v>
      </c>
      <c r="O121" s="45"/>
      <c r="P121" s="45"/>
      <c r="Q121" s="43"/>
      <c r="R121" s="44"/>
      <c r="S121" s="44"/>
      <c r="T121" s="44"/>
      <c r="U121" s="44"/>
      <c r="V121" s="44"/>
      <c r="W121" s="45"/>
      <c r="X121" s="47"/>
      <c r="Y121" s="46"/>
      <c r="Z121" s="44"/>
      <c r="AA121" s="44"/>
      <c r="AB121" s="44"/>
      <c r="AC121" s="44"/>
      <c r="AD121" s="44"/>
      <c r="AE121" s="45"/>
      <c r="AF121" s="47"/>
      <c r="AG121" s="332"/>
      <c r="AH121" s="329"/>
      <c r="AI121" s="338"/>
      <c r="AJ121" s="335"/>
    </row>
    <row r="122" spans="2:38" ht="15" customHeight="1" x14ac:dyDescent="0.2">
      <c r="B122" s="16">
        <v>315</v>
      </c>
      <c r="C122" s="173" t="s">
        <v>288</v>
      </c>
      <c r="D122" s="173" t="s">
        <v>282</v>
      </c>
      <c r="E122" s="173" t="s">
        <v>18</v>
      </c>
      <c r="F122" s="19" t="s">
        <v>175</v>
      </c>
      <c r="G122" s="104">
        <v>6</v>
      </c>
      <c r="H122" s="103">
        <v>13</v>
      </c>
      <c r="I122" s="103">
        <v>20</v>
      </c>
      <c r="J122" s="44"/>
      <c r="K122" s="103">
        <v>42</v>
      </c>
      <c r="L122" s="103">
        <v>49</v>
      </c>
      <c r="M122" s="103">
        <v>58</v>
      </c>
      <c r="N122" s="126"/>
      <c r="O122" s="45"/>
      <c r="P122" s="45"/>
      <c r="Q122" s="234">
        <v>76</v>
      </c>
      <c r="R122" s="233">
        <v>85</v>
      </c>
      <c r="S122" s="233">
        <v>94</v>
      </c>
      <c r="T122" s="233">
        <v>102</v>
      </c>
      <c r="U122" s="233">
        <v>111</v>
      </c>
      <c r="V122" s="233">
        <v>120</v>
      </c>
      <c r="W122" s="233">
        <v>128</v>
      </c>
      <c r="X122" s="233">
        <v>135</v>
      </c>
      <c r="Y122" s="46">
        <v>4</v>
      </c>
      <c r="Z122" s="44">
        <v>8</v>
      </c>
      <c r="AA122" s="44">
        <v>11</v>
      </c>
      <c r="AB122" s="44">
        <v>15</v>
      </c>
      <c r="AC122" s="44">
        <v>18</v>
      </c>
      <c r="AD122" s="44">
        <v>21</v>
      </c>
      <c r="AE122" s="45">
        <v>26</v>
      </c>
      <c r="AF122" s="47">
        <v>35</v>
      </c>
      <c r="AG122" s="332"/>
      <c r="AH122" s="329"/>
      <c r="AI122" s="338"/>
      <c r="AJ122" s="335"/>
    </row>
    <row r="123" spans="2:38" ht="15" customHeight="1" x14ac:dyDescent="0.2">
      <c r="B123" s="16">
        <v>316</v>
      </c>
      <c r="C123" s="173" t="s">
        <v>289</v>
      </c>
      <c r="D123" s="173" t="s">
        <v>282</v>
      </c>
      <c r="E123" s="173" t="s">
        <v>18</v>
      </c>
      <c r="F123" s="19" t="s">
        <v>175</v>
      </c>
      <c r="G123" s="43"/>
      <c r="H123" s="44"/>
      <c r="I123" s="44"/>
      <c r="J123" s="44"/>
      <c r="K123" s="44"/>
      <c r="L123" s="44"/>
      <c r="M123" s="44"/>
      <c r="N123" s="121">
        <v>67</v>
      </c>
      <c r="O123" s="45"/>
      <c r="P123" s="45"/>
      <c r="Q123" s="43"/>
      <c r="R123" s="44"/>
      <c r="S123" s="44"/>
      <c r="T123" s="44"/>
      <c r="U123" s="44"/>
      <c r="V123" s="44"/>
      <c r="W123" s="45"/>
      <c r="X123" s="47"/>
      <c r="Y123" s="46"/>
      <c r="Z123" s="44"/>
      <c r="AA123" s="44"/>
      <c r="AB123" s="44"/>
      <c r="AC123" s="44"/>
      <c r="AD123" s="44"/>
      <c r="AE123" s="45"/>
      <c r="AF123" s="47"/>
      <c r="AG123" s="332"/>
      <c r="AH123" s="329"/>
      <c r="AI123" s="338"/>
      <c r="AJ123" s="335"/>
    </row>
    <row r="124" spans="2:38" ht="15" customHeight="1" x14ac:dyDescent="0.2">
      <c r="B124" s="16">
        <v>317</v>
      </c>
      <c r="C124" s="173" t="s">
        <v>290</v>
      </c>
      <c r="D124" s="173" t="s">
        <v>282</v>
      </c>
      <c r="E124" s="173" t="s">
        <v>18</v>
      </c>
      <c r="F124" s="19" t="s">
        <v>175</v>
      </c>
      <c r="G124" s="43"/>
      <c r="H124" s="44"/>
      <c r="I124" s="44"/>
      <c r="J124" s="44"/>
      <c r="K124" s="44"/>
      <c r="L124" s="44"/>
      <c r="M124" s="44"/>
      <c r="N124" s="126"/>
      <c r="O124" s="45"/>
      <c r="P124" s="45"/>
      <c r="Q124" s="43"/>
      <c r="R124" s="44"/>
      <c r="S124" s="44"/>
      <c r="T124" s="44"/>
      <c r="U124" s="44"/>
      <c r="V124" s="44"/>
      <c r="W124" s="45"/>
      <c r="X124" s="47"/>
      <c r="Y124" s="46"/>
      <c r="Z124" s="44"/>
      <c r="AA124" s="44"/>
      <c r="AB124" s="44"/>
      <c r="AC124" s="44"/>
      <c r="AD124" s="44"/>
      <c r="AE124" s="45"/>
      <c r="AF124" s="47"/>
      <c r="AG124" s="332"/>
      <c r="AH124" s="329"/>
      <c r="AI124" s="338"/>
      <c r="AJ124" s="335"/>
    </row>
    <row r="125" spans="2:38" ht="15" customHeight="1" x14ac:dyDescent="0.2">
      <c r="B125" s="24">
        <v>318</v>
      </c>
      <c r="C125" s="186" t="s">
        <v>336</v>
      </c>
      <c r="D125" s="173" t="s">
        <v>282</v>
      </c>
      <c r="E125" s="173" t="s">
        <v>18</v>
      </c>
      <c r="F125" s="19" t="s">
        <v>175</v>
      </c>
      <c r="G125" s="48"/>
      <c r="H125" s="49"/>
      <c r="I125" s="49"/>
      <c r="J125" s="49"/>
      <c r="K125" s="49"/>
      <c r="L125" s="49"/>
      <c r="M125" s="49"/>
      <c r="N125" s="127"/>
      <c r="O125" s="50"/>
      <c r="P125" s="50"/>
      <c r="Q125" s="234">
        <v>76</v>
      </c>
      <c r="R125" s="233">
        <v>85</v>
      </c>
      <c r="S125" s="233">
        <v>94</v>
      </c>
      <c r="T125" s="233">
        <v>102</v>
      </c>
      <c r="U125" s="233">
        <v>111</v>
      </c>
      <c r="V125" s="233">
        <v>120</v>
      </c>
      <c r="W125" s="233">
        <v>128</v>
      </c>
      <c r="X125" s="233">
        <v>135</v>
      </c>
      <c r="Y125" s="51">
        <v>4</v>
      </c>
      <c r="Z125" s="49"/>
      <c r="AA125" s="49"/>
      <c r="AB125" s="49"/>
      <c r="AC125" s="49"/>
      <c r="AD125" s="49"/>
      <c r="AE125" s="50"/>
      <c r="AF125" s="52"/>
      <c r="AG125" s="332"/>
      <c r="AH125" s="329"/>
      <c r="AI125" s="338"/>
      <c r="AJ125" s="335"/>
    </row>
    <row r="126" spans="2:38" ht="15.75" customHeight="1" thickBot="1" x14ac:dyDescent="0.25">
      <c r="B126" s="20"/>
      <c r="C126" s="174"/>
      <c r="D126" s="174"/>
      <c r="E126" s="174"/>
      <c r="F126" s="175"/>
      <c r="G126" s="219">
        <v>6</v>
      </c>
      <c r="H126" s="217">
        <v>13</v>
      </c>
      <c r="I126" s="217">
        <v>20</v>
      </c>
      <c r="J126" s="217"/>
      <c r="K126" s="217">
        <v>42</v>
      </c>
      <c r="L126" s="217">
        <v>49</v>
      </c>
      <c r="M126" s="217">
        <v>58</v>
      </c>
      <c r="N126" s="222">
        <v>67</v>
      </c>
      <c r="O126" s="218"/>
      <c r="P126" s="218"/>
      <c r="Q126" s="219">
        <v>76</v>
      </c>
      <c r="R126" s="217">
        <v>85</v>
      </c>
      <c r="S126" s="217">
        <v>94</v>
      </c>
      <c r="T126" s="217">
        <v>102</v>
      </c>
      <c r="U126" s="217">
        <v>111</v>
      </c>
      <c r="V126" s="217">
        <v>120</v>
      </c>
      <c r="W126" s="218">
        <v>128</v>
      </c>
      <c r="X126" s="221">
        <v>135</v>
      </c>
      <c r="Y126" s="220">
        <v>4</v>
      </c>
      <c r="Z126" s="217">
        <v>8</v>
      </c>
      <c r="AA126" s="217">
        <v>11</v>
      </c>
      <c r="AB126" s="217">
        <v>15</v>
      </c>
      <c r="AC126" s="217">
        <v>18</v>
      </c>
      <c r="AD126" s="217">
        <v>21</v>
      </c>
      <c r="AE126" s="218">
        <v>26</v>
      </c>
      <c r="AF126" s="221">
        <v>35</v>
      </c>
      <c r="AG126" s="333"/>
      <c r="AH126" s="330"/>
      <c r="AI126" s="339"/>
      <c r="AJ126" s="336"/>
    </row>
    <row r="127" spans="2:38" ht="15" customHeight="1" x14ac:dyDescent="0.2">
      <c r="B127" s="26">
        <v>319</v>
      </c>
      <c r="C127" s="179" t="s">
        <v>291</v>
      </c>
      <c r="D127" s="27" t="s">
        <v>292</v>
      </c>
      <c r="E127" s="179" t="s">
        <v>293</v>
      </c>
      <c r="F127" s="180"/>
      <c r="G127" s="53"/>
      <c r="H127" s="54"/>
      <c r="I127" s="54"/>
      <c r="J127" s="54"/>
      <c r="K127" s="54"/>
      <c r="L127" s="54"/>
      <c r="M127" s="54"/>
      <c r="N127" s="128"/>
      <c r="O127" s="55"/>
      <c r="P127" s="55"/>
      <c r="Q127" s="53"/>
      <c r="R127" s="54"/>
      <c r="S127" s="54"/>
      <c r="T127" s="54"/>
      <c r="U127" s="54"/>
      <c r="V127" s="54"/>
      <c r="W127" s="55"/>
      <c r="X127" s="57"/>
      <c r="Y127" s="56"/>
      <c r="Z127" s="54"/>
      <c r="AA127" s="54"/>
      <c r="AB127" s="54"/>
      <c r="AC127" s="54"/>
      <c r="AD127" s="54"/>
      <c r="AE127" s="55"/>
      <c r="AF127" s="57"/>
      <c r="AG127" s="331" t="s">
        <v>334</v>
      </c>
      <c r="AH127" s="334" t="s">
        <v>334</v>
      </c>
      <c r="AI127" s="343"/>
      <c r="AJ127" s="334">
        <f>COUNTIFS(G139:AF139,"&gt;0")</f>
        <v>21</v>
      </c>
    </row>
    <row r="128" spans="2:38" x14ac:dyDescent="0.2">
      <c r="B128" s="16">
        <v>320</v>
      </c>
      <c r="C128" s="171" t="s">
        <v>294</v>
      </c>
      <c r="D128" s="17" t="s">
        <v>292</v>
      </c>
      <c r="E128" s="171" t="s">
        <v>293</v>
      </c>
      <c r="F128" s="172"/>
      <c r="G128" s="43"/>
      <c r="H128" s="44"/>
      <c r="I128" s="44"/>
      <c r="J128" s="44"/>
      <c r="K128" s="44"/>
      <c r="L128" s="44"/>
      <c r="M128" s="44"/>
      <c r="N128" s="126"/>
      <c r="O128" s="45"/>
      <c r="P128" s="45"/>
      <c r="Q128" s="43"/>
      <c r="R128" s="44"/>
      <c r="S128" s="44"/>
      <c r="T128" s="44"/>
      <c r="U128" s="44"/>
      <c r="V128" s="44"/>
      <c r="W128" s="45"/>
      <c r="X128" s="47"/>
      <c r="Y128" s="46"/>
      <c r="Z128" s="44"/>
      <c r="AA128" s="44"/>
      <c r="AB128" s="44"/>
      <c r="AC128" s="44"/>
      <c r="AD128" s="44"/>
      <c r="AE128" s="45"/>
      <c r="AF128" s="47"/>
      <c r="AG128" s="332"/>
      <c r="AH128" s="335"/>
      <c r="AI128" s="344"/>
      <c r="AJ128" s="335"/>
    </row>
    <row r="129" spans="2:36" x14ac:dyDescent="0.2">
      <c r="B129" s="16">
        <v>321</v>
      </c>
      <c r="C129" s="171" t="s">
        <v>295</v>
      </c>
      <c r="D129" s="17" t="s">
        <v>292</v>
      </c>
      <c r="E129" s="171" t="s">
        <v>293</v>
      </c>
      <c r="F129" s="172"/>
      <c r="G129" s="43"/>
      <c r="H129" s="44"/>
      <c r="I129" s="44"/>
      <c r="J129" s="44"/>
      <c r="K129" s="44"/>
      <c r="L129" s="44"/>
      <c r="M129" s="44"/>
      <c r="N129" s="126"/>
      <c r="O129" s="45"/>
      <c r="P129" s="45"/>
      <c r="Q129" s="43"/>
      <c r="R129" s="44"/>
      <c r="S129" s="44"/>
      <c r="T129" s="44"/>
      <c r="U129" s="44"/>
      <c r="V129" s="44"/>
      <c r="W129" s="45"/>
      <c r="X129" s="47"/>
      <c r="Y129" s="46"/>
      <c r="Z129" s="44"/>
      <c r="AA129" s="44"/>
      <c r="AB129" s="44"/>
      <c r="AC129" s="44"/>
      <c r="AD129" s="44"/>
      <c r="AE129" s="45"/>
      <c r="AF129" s="47"/>
      <c r="AG129" s="332"/>
      <c r="AH129" s="335"/>
      <c r="AI129" s="344"/>
      <c r="AJ129" s="335"/>
    </row>
    <row r="130" spans="2:36" x14ac:dyDescent="0.2">
      <c r="B130" s="16">
        <v>322</v>
      </c>
      <c r="C130" s="171" t="s">
        <v>296</v>
      </c>
      <c r="D130" s="17" t="s">
        <v>292</v>
      </c>
      <c r="E130" s="171" t="s">
        <v>293</v>
      </c>
      <c r="F130" s="172"/>
      <c r="G130" s="43"/>
      <c r="H130" s="44"/>
      <c r="I130" s="44"/>
      <c r="J130" s="44"/>
      <c r="K130" s="44"/>
      <c r="L130" s="44"/>
      <c r="M130" s="44"/>
      <c r="N130" s="126"/>
      <c r="O130" s="45"/>
      <c r="P130" s="45"/>
      <c r="Q130" s="43"/>
      <c r="R130" s="44"/>
      <c r="S130" s="44"/>
      <c r="T130" s="44"/>
      <c r="U130" s="44"/>
      <c r="V130" s="44"/>
      <c r="W130" s="45"/>
      <c r="X130" s="47"/>
      <c r="Y130" s="46"/>
      <c r="Z130" s="44"/>
      <c r="AA130" s="44"/>
      <c r="AB130" s="44"/>
      <c r="AC130" s="44"/>
      <c r="AD130" s="44"/>
      <c r="AE130" s="45"/>
      <c r="AF130" s="47"/>
      <c r="AG130" s="332"/>
      <c r="AH130" s="335"/>
      <c r="AI130" s="344"/>
      <c r="AJ130" s="335"/>
    </row>
    <row r="131" spans="2:36" x14ac:dyDescent="0.2">
      <c r="B131" s="16">
        <v>323</v>
      </c>
      <c r="C131" s="173" t="s">
        <v>297</v>
      </c>
      <c r="D131" s="18" t="s">
        <v>298</v>
      </c>
      <c r="E131" s="173" t="s">
        <v>293</v>
      </c>
      <c r="F131" s="19" t="s">
        <v>175</v>
      </c>
      <c r="G131" s="43">
        <v>8</v>
      </c>
      <c r="H131" s="44">
        <v>16</v>
      </c>
      <c r="I131" s="44">
        <v>23</v>
      </c>
      <c r="J131" s="44">
        <v>30</v>
      </c>
      <c r="K131" s="44">
        <v>45</v>
      </c>
      <c r="L131" s="44">
        <v>52</v>
      </c>
      <c r="M131" s="44">
        <v>59</v>
      </c>
      <c r="N131" s="45">
        <v>66</v>
      </c>
      <c r="O131" s="45"/>
      <c r="P131" s="45"/>
      <c r="Q131" s="43">
        <v>73</v>
      </c>
      <c r="R131" s="44">
        <v>82</v>
      </c>
      <c r="S131" s="44">
        <v>91</v>
      </c>
      <c r="T131" s="44">
        <v>100</v>
      </c>
      <c r="U131" s="44">
        <v>117</v>
      </c>
      <c r="V131" s="44">
        <v>126</v>
      </c>
      <c r="W131" s="45"/>
      <c r="X131" s="47"/>
      <c r="Y131" s="46">
        <v>4</v>
      </c>
      <c r="Z131" s="44">
        <v>8</v>
      </c>
      <c r="AA131" s="44">
        <v>11</v>
      </c>
      <c r="AB131" s="44">
        <v>14</v>
      </c>
      <c r="AC131" s="44">
        <v>17</v>
      </c>
      <c r="AD131" s="44">
        <v>22</v>
      </c>
      <c r="AE131" s="45">
        <v>27</v>
      </c>
      <c r="AF131" s="47"/>
      <c r="AG131" s="332"/>
      <c r="AH131" s="335"/>
      <c r="AI131" s="344"/>
      <c r="AJ131" s="335"/>
    </row>
    <row r="132" spans="2:36" x14ac:dyDescent="0.2">
      <c r="B132" s="16">
        <v>324</v>
      </c>
      <c r="C132" s="173" t="s">
        <v>299</v>
      </c>
      <c r="D132" s="18" t="s">
        <v>300</v>
      </c>
      <c r="E132" s="173" t="s">
        <v>293</v>
      </c>
      <c r="F132" s="19" t="s">
        <v>175</v>
      </c>
      <c r="G132" s="43"/>
      <c r="H132" s="44"/>
      <c r="I132" s="44"/>
      <c r="J132" s="44"/>
      <c r="K132" s="44"/>
      <c r="L132" s="44"/>
      <c r="M132" s="44"/>
      <c r="N132" s="45"/>
      <c r="O132" s="45"/>
      <c r="P132" s="45"/>
      <c r="Q132" s="43"/>
      <c r="R132" s="44"/>
      <c r="S132" s="44"/>
      <c r="T132" s="44"/>
      <c r="U132" s="44"/>
      <c r="V132" s="44"/>
      <c r="W132" s="45"/>
      <c r="X132" s="47"/>
      <c r="Y132" s="46"/>
      <c r="Z132" s="44"/>
      <c r="AA132" s="44"/>
      <c r="AB132" s="44"/>
      <c r="AC132" s="44"/>
      <c r="AD132" s="44"/>
      <c r="AE132" s="45"/>
      <c r="AF132" s="47"/>
      <c r="AG132" s="332"/>
      <c r="AH132" s="335"/>
      <c r="AI132" s="344"/>
      <c r="AJ132" s="335"/>
    </row>
    <row r="133" spans="2:36" x14ac:dyDescent="0.2">
      <c r="B133" s="16">
        <v>325</v>
      </c>
      <c r="C133" s="173" t="s">
        <v>301</v>
      </c>
      <c r="D133" s="18" t="s">
        <v>300</v>
      </c>
      <c r="E133" s="173" t="s">
        <v>293</v>
      </c>
      <c r="F133" s="19" t="s">
        <v>175</v>
      </c>
      <c r="G133" s="43"/>
      <c r="H133" s="44"/>
      <c r="I133" s="44"/>
      <c r="J133" s="44"/>
      <c r="K133" s="44"/>
      <c r="L133" s="44"/>
      <c r="M133" s="44"/>
      <c r="N133" s="45"/>
      <c r="O133" s="45"/>
      <c r="P133" s="45"/>
      <c r="Q133" s="43"/>
      <c r="R133" s="44"/>
      <c r="S133" s="44"/>
      <c r="T133" s="44"/>
      <c r="U133" s="44"/>
      <c r="V133" s="44"/>
      <c r="W133" s="45"/>
      <c r="X133" s="47"/>
      <c r="Y133" s="46"/>
      <c r="Z133" s="44"/>
      <c r="AA133" s="44"/>
      <c r="AB133" s="44"/>
      <c r="AC133" s="44"/>
      <c r="AD133" s="44"/>
      <c r="AE133" s="45"/>
      <c r="AF133" s="47"/>
      <c r="AG133" s="332"/>
      <c r="AH133" s="335"/>
      <c r="AI133" s="344"/>
      <c r="AJ133" s="335"/>
    </row>
    <row r="134" spans="2:36" x14ac:dyDescent="0.2">
      <c r="B134" s="16">
        <v>326</v>
      </c>
      <c r="C134" s="173" t="s">
        <v>302</v>
      </c>
      <c r="D134" s="18" t="s">
        <v>300</v>
      </c>
      <c r="E134" s="173" t="s">
        <v>293</v>
      </c>
      <c r="F134" s="19" t="s">
        <v>175</v>
      </c>
      <c r="G134" s="43"/>
      <c r="H134" s="44"/>
      <c r="I134" s="44"/>
      <c r="J134" s="44"/>
      <c r="K134" s="44"/>
      <c r="L134" s="44"/>
      <c r="M134" s="44"/>
      <c r="N134" s="45"/>
      <c r="O134" s="45"/>
      <c r="P134" s="45"/>
      <c r="Q134" s="43"/>
      <c r="R134" s="44"/>
      <c r="S134" s="44"/>
      <c r="T134" s="44"/>
      <c r="U134" s="44"/>
      <c r="V134" s="44"/>
      <c r="W134" s="45"/>
      <c r="X134" s="47"/>
      <c r="Y134" s="46"/>
      <c r="Z134" s="44"/>
      <c r="AA134" s="44"/>
      <c r="AB134" s="44"/>
      <c r="AC134" s="44"/>
      <c r="AD134" s="44"/>
      <c r="AE134" s="45"/>
      <c r="AF134" s="47"/>
      <c r="AG134" s="332"/>
      <c r="AH134" s="335"/>
      <c r="AI134" s="344"/>
      <c r="AJ134" s="335"/>
    </row>
    <row r="135" spans="2:36" x14ac:dyDescent="0.2">
      <c r="B135" s="16">
        <v>327</v>
      </c>
      <c r="C135" s="173" t="s">
        <v>303</v>
      </c>
      <c r="D135" s="18" t="s">
        <v>300</v>
      </c>
      <c r="E135" s="173" t="s">
        <v>293</v>
      </c>
      <c r="F135" s="19" t="s">
        <v>175</v>
      </c>
      <c r="G135" s="43"/>
      <c r="H135" s="44"/>
      <c r="I135" s="44"/>
      <c r="J135" s="44"/>
      <c r="K135" s="44"/>
      <c r="L135" s="44"/>
      <c r="M135" s="44"/>
      <c r="N135" s="45"/>
      <c r="O135" s="45"/>
      <c r="P135" s="45"/>
      <c r="Q135" s="43"/>
      <c r="R135" s="44"/>
      <c r="S135" s="44"/>
      <c r="T135" s="44"/>
      <c r="U135" s="44"/>
      <c r="V135" s="44"/>
      <c r="W135" s="45"/>
      <c r="X135" s="47"/>
      <c r="Y135" s="46"/>
      <c r="Z135" s="44"/>
      <c r="AA135" s="44"/>
      <c r="AB135" s="44"/>
      <c r="AC135" s="44"/>
      <c r="AD135" s="44"/>
      <c r="AE135" s="45"/>
      <c r="AF135" s="47"/>
      <c r="AG135" s="332"/>
      <c r="AH135" s="335"/>
      <c r="AI135" s="344"/>
      <c r="AJ135" s="335"/>
    </row>
    <row r="136" spans="2:36" x14ac:dyDescent="0.2">
      <c r="B136" s="16">
        <v>328</v>
      </c>
      <c r="C136" s="173" t="s">
        <v>304</v>
      </c>
      <c r="D136" s="18" t="s">
        <v>300</v>
      </c>
      <c r="E136" s="173" t="s">
        <v>293</v>
      </c>
      <c r="F136" s="19" t="s">
        <v>175</v>
      </c>
      <c r="G136" s="43"/>
      <c r="H136" s="44"/>
      <c r="I136" s="44"/>
      <c r="J136" s="44"/>
      <c r="K136" s="44"/>
      <c r="L136" s="44"/>
      <c r="M136" s="44"/>
      <c r="N136" s="45"/>
      <c r="O136" s="45"/>
      <c r="P136" s="45"/>
      <c r="Q136" s="43"/>
      <c r="R136" s="44"/>
      <c r="S136" s="44"/>
      <c r="T136" s="44"/>
      <c r="U136" s="44"/>
      <c r="V136" s="44"/>
      <c r="W136" s="45"/>
      <c r="X136" s="47"/>
      <c r="Y136" s="46"/>
      <c r="Z136" s="44"/>
      <c r="AA136" s="44"/>
      <c r="AB136" s="44"/>
      <c r="AC136" s="44"/>
      <c r="AD136" s="44"/>
      <c r="AE136" s="45"/>
      <c r="AF136" s="47"/>
      <c r="AG136" s="332"/>
      <c r="AH136" s="335"/>
      <c r="AI136" s="344"/>
      <c r="AJ136" s="335"/>
    </row>
    <row r="137" spans="2:36" x14ac:dyDescent="0.2">
      <c r="B137" s="16">
        <v>329</v>
      </c>
      <c r="C137" s="173" t="s">
        <v>305</v>
      </c>
      <c r="D137" s="18" t="s">
        <v>300</v>
      </c>
      <c r="E137" s="173" t="s">
        <v>293</v>
      </c>
      <c r="F137" s="19" t="s">
        <v>175</v>
      </c>
      <c r="G137" s="43"/>
      <c r="H137" s="44"/>
      <c r="I137" s="44"/>
      <c r="J137" s="44"/>
      <c r="K137" s="44"/>
      <c r="L137" s="44"/>
      <c r="M137" s="44"/>
      <c r="N137" s="45"/>
      <c r="O137" s="45"/>
      <c r="P137" s="45"/>
      <c r="Q137" s="43"/>
      <c r="R137" s="44"/>
      <c r="S137" s="44"/>
      <c r="T137" s="44"/>
      <c r="U137" s="44"/>
      <c r="V137" s="44"/>
      <c r="W137" s="45"/>
      <c r="X137" s="47"/>
      <c r="Y137" s="46"/>
      <c r="Z137" s="44"/>
      <c r="AA137" s="44"/>
      <c r="AB137" s="44"/>
      <c r="AC137" s="44"/>
      <c r="AD137" s="44"/>
      <c r="AE137" s="45"/>
      <c r="AF137" s="47"/>
      <c r="AG137" s="332"/>
      <c r="AH137" s="335"/>
      <c r="AI137" s="344"/>
      <c r="AJ137" s="335"/>
    </row>
    <row r="138" spans="2:36" x14ac:dyDescent="0.2">
      <c r="B138" s="16">
        <v>330</v>
      </c>
      <c r="C138" s="173" t="s">
        <v>306</v>
      </c>
      <c r="D138" s="18" t="s">
        <v>300</v>
      </c>
      <c r="E138" s="173" t="s">
        <v>293</v>
      </c>
      <c r="F138" s="19" t="s">
        <v>175</v>
      </c>
      <c r="G138" s="43"/>
      <c r="H138" s="44"/>
      <c r="I138" s="44"/>
      <c r="J138" s="44"/>
      <c r="K138" s="44"/>
      <c r="L138" s="44"/>
      <c r="M138" s="44"/>
      <c r="N138" s="45"/>
      <c r="O138" s="45"/>
      <c r="P138" s="45"/>
      <c r="Q138" s="43"/>
      <c r="R138" s="44"/>
      <c r="S138" s="44"/>
      <c r="T138" s="44"/>
      <c r="U138" s="44"/>
      <c r="V138" s="44"/>
      <c r="W138" s="45"/>
      <c r="X138" s="47"/>
      <c r="Y138" s="46"/>
      <c r="Z138" s="44"/>
      <c r="AA138" s="44"/>
      <c r="AB138" s="44"/>
      <c r="AC138" s="44"/>
      <c r="AD138" s="44"/>
      <c r="AE138" s="45"/>
      <c r="AF138" s="47"/>
      <c r="AG138" s="332"/>
      <c r="AH138" s="335"/>
      <c r="AI138" s="344"/>
      <c r="AJ138" s="335"/>
    </row>
    <row r="139" spans="2:36" ht="13.5" thickBot="1" x14ac:dyDescent="0.25">
      <c r="B139" s="24">
        <v>331</v>
      </c>
      <c r="C139" s="177" t="s">
        <v>28</v>
      </c>
      <c r="D139" s="177"/>
      <c r="E139" s="25"/>
      <c r="F139" s="178"/>
      <c r="G139" s="223">
        <v>8</v>
      </c>
      <c r="H139" s="224">
        <v>16</v>
      </c>
      <c r="I139" s="224">
        <v>23</v>
      </c>
      <c r="J139" s="224">
        <v>30</v>
      </c>
      <c r="K139" s="224">
        <v>45</v>
      </c>
      <c r="L139" s="224">
        <v>52</v>
      </c>
      <c r="M139" s="224">
        <v>59</v>
      </c>
      <c r="N139" s="226">
        <v>66</v>
      </c>
      <c r="O139" s="226"/>
      <c r="P139" s="226"/>
      <c r="Q139" s="223">
        <v>73</v>
      </c>
      <c r="R139" s="224">
        <v>82</v>
      </c>
      <c r="S139" s="224">
        <v>91</v>
      </c>
      <c r="T139" s="224">
        <v>100</v>
      </c>
      <c r="U139" s="224">
        <v>117</v>
      </c>
      <c r="V139" s="224">
        <v>126</v>
      </c>
      <c r="W139" s="226"/>
      <c r="X139" s="228"/>
      <c r="Y139" s="227">
        <v>4</v>
      </c>
      <c r="Z139" s="224">
        <v>8</v>
      </c>
      <c r="AA139" s="224">
        <v>11</v>
      </c>
      <c r="AB139" s="224">
        <v>14</v>
      </c>
      <c r="AC139" s="224">
        <v>17</v>
      </c>
      <c r="AD139" s="224">
        <v>22</v>
      </c>
      <c r="AE139" s="226">
        <v>27</v>
      </c>
      <c r="AF139" s="228"/>
      <c r="AG139" s="333"/>
      <c r="AH139" s="336"/>
      <c r="AI139" s="345"/>
      <c r="AJ139" s="336"/>
    </row>
    <row r="140" spans="2:36" ht="15" customHeight="1" x14ac:dyDescent="0.2">
      <c r="B140" s="14">
        <v>332</v>
      </c>
      <c r="C140" s="169" t="s">
        <v>307</v>
      </c>
      <c r="D140" s="169" t="s">
        <v>308</v>
      </c>
      <c r="E140" s="15" t="s">
        <v>11</v>
      </c>
      <c r="F140" s="170"/>
      <c r="G140" s="38"/>
      <c r="H140" s="39"/>
      <c r="I140" s="39"/>
      <c r="J140" s="39"/>
      <c r="K140" s="39"/>
      <c r="L140" s="39"/>
      <c r="M140" s="39"/>
      <c r="N140" s="125"/>
      <c r="O140" s="40"/>
      <c r="P140" s="40"/>
      <c r="Q140" s="38"/>
      <c r="R140" s="39"/>
      <c r="S140" s="39"/>
      <c r="T140" s="39"/>
      <c r="U140" s="39"/>
      <c r="V140" s="39"/>
      <c r="W140" s="40"/>
      <c r="X140" s="42"/>
      <c r="Y140" s="41"/>
      <c r="Z140" s="39"/>
      <c r="AA140" s="39"/>
      <c r="AB140" s="39"/>
      <c r="AC140" s="39"/>
      <c r="AD140" s="39"/>
      <c r="AE140" s="40"/>
      <c r="AF140" s="42"/>
      <c r="AG140" s="331">
        <v>3</v>
      </c>
      <c r="AH140" s="328">
        <v>3</v>
      </c>
      <c r="AI140" s="337">
        <v>7</v>
      </c>
      <c r="AJ140" s="334">
        <f>COUNTIFS(G149:AF149,"&gt;0")</f>
        <v>23</v>
      </c>
    </row>
    <row r="141" spans="2:36" x14ac:dyDescent="0.2">
      <c r="B141" s="16">
        <v>333</v>
      </c>
      <c r="C141" s="171" t="s">
        <v>309</v>
      </c>
      <c r="D141" s="171" t="s">
        <v>308</v>
      </c>
      <c r="E141" s="17" t="s">
        <v>11</v>
      </c>
      <c r="F141" s="172"/>
      <c r="G141" s="43"/>
      <c r="H141" s="44"/>
      <c r="I141" s="44"/>
      <c r="J141" s="44"/>
      <c r="K141" s="44"/>
      <c r="L141" s="44"/>
      <c r="M141" s="44"/>
      <c r="N141" s="126"/>
      <c r="O141" s="45"/>
      <c r="P141" s="45"/>
      <c r="Q141" s="43"/>
      <c r="R141" s="44"/>
      <c r="S141" s="44"/>
      <c r="T141" s="44"/>
      <c r="U141" s="44"/>
      <c r="V141" s="44"/>
      <c r="W141" s="45"/>
      <c r="X141" s="47"/>
      <c r="Y141" s="46"/>
      <c r="Z141" s="44"/>
      <c r="AA141" s="44"/>
      <c r="AB141" s="44"/>
      <c r="AC141" s="44"/>
      <c r="AD141" s="44"/>
      <c r="AE141" s="45"/>
      <c r="AF141" s="47"/>
      <c r="AG141" s="332"/>
      <c r="AH141" s="329"/>
      <c r="AI141" s="338"/>
      <c r="AJ141" s="335"/>
    </row>
    <row r="142" spans="2:36" x14ac:dyDescent="0.2">
      <c r="B142" s="16">
        <v>334</v>
      </c>
      <c r="C142" s="171" t="s">
        <v>310</v>
      </c>
      <c r="D142" s="171" t="s">
        <v>308</v>
      </c>
      <c r="E142" s="17" t="s">
        <v>11</v>
      </c>
      <c r="F142" s="172"/>
      <c r="G142" s="43"/>
      <c r="H142" s="44"/>
      <c r="I142" s="44"/>
      <c r="J142" s="44"/>
      <c r="K142" s="44"/>
      <c r="L142" s="44"/>
      <c r="M142" s="44"/>
      <c r="N142" s="126"/>
      <c r="O142" s="45"/>
      <c r="P142" s="45"/>
      <c r="Q142" s="43"/>
      <c r="R142" s="44"/>
      <c r="S142" s="44"/>
      <c r="T142" s="44"/>
      <c r="U142" s="44"/>
      <c r="V142" s="44"/>
      <c r="W142" s="45"/>
      <c r="X142" s="47"/>
      <c r="Y142" s="46"/>
      <c r="Z142" s="44"/>
      <c r="AA142" s="44"/>
      <c r="AB142" s="44"/>
      <c r="AC142" s="44"/>
      <c r="AD142" s="44"/>
      <c r="AE142" s="45"/>
      <c r="AF142" s="47"/>
      <c r="AG142" s="332"/>
      <c r="AH142" s="329"/>
      <c r="AI142" s="338"/>
      <c r="AJ142" s="335"/>
    </row>
    <row r="143" spans="2:36" x14ac:dyDescent="0.2">
      <c r="B143" s="16">
        <v>335</v>
      </c>
      <c r="C143" s="173" t="s">
        <v>311</v>
      </c>
      <c r="D143" s="173" t="s">
        <v>308</v>
      </c>
      <c r="E143" s="18" t="s">
        <v>11</v>
      </c>
      <c r="F143" s="19" t="s">
        <v>175</v>
      </c>
      <c r="G143" s="104">
        <v>1</v>
      </c>
      <c r="H143" s="103">
        <v>9</v>
      </c>
      <c r="I143" s="103">
        <v>18</v>
      </c>
      <c r="J143" s="103">
        <v>27</v>
      </c>
      <c r="K143" s="44"/>
      <c r="L143" s="44"/>
      <c r="M143" s="103">
        <v>54</v>
      </c>
      <c r="N143" s="121">
        <v>63</v>
      </c>
      <c r="O143" s="121">
        <v>72</v>
      </c>
      <c r="P143" s="45"/>
      <c r="Q143" s="234">
        <v>73</v>
      </c>
      <c r="R143" s="44"/>
      <c r="S143" s="233">
        <v>95</v>
      </c>
      <c r="T143" s="233">
        <v>102</v>
      </c>
      <c r="U143" s="233">
        <v>109</v>
      </c>
      <c r="V143" s="44"/>
      <c r="W143" s="233">
        <v>123</v>
      </c>
      <c r="X143" s="47"/>
      <c r="Y143" s="46"/>
      <c r="Z143" s="44"/>
      <c r="AA143" s="44"/>
      <c r="AB143" s="44"/>
      <c r="AC143" s="44"/>
      <c r="AD143" s="44"/>
      <c r="AE143" s="45"/>
      <c r="AF143" s="47"/>
      <c r="AG143" s="332"/>
      <c r="AH143" s="329"/>
      <c r="AI143" s="338"/>
      <c r="AJ143" s="335"/>
    </row>
    <row r="144" spans="2:36" x14ac:dyDescent="0.2">
      <c r="B144" s="16">
        <v>336</v>
      </c>
      <c r="C144" s="173" t="s">
        <v>312</v>
      </c>
      <c r="D144" s="173" t="s">
        <v>308</v>
      </c>
      <c r="E144" s="18" t="s">
        <v>11</v>
      </c>
      <c r="F144" s="19" t="s">
        <v>175</v>
      </c>
      <c r="G144" s="43"/>
      <c r="H144" s="44"/>
      <c r="I144" s="44"/>
      <c r="J144" s="44"/>
      <c r="K144" s="103">
        <v>36</v>
      </c>
      <c r="L144" s="103">
        <v>45</v>
      </c>
      <c r="M144" s="103">
        <v>54</v>
      </c>
      <c r="N144" s="126"/>
      <c r="O144" s="45"/>
      <c r="P144" s="45"/>
      <c r="Q144" s="43"/>
      <c r="R144" s="44"/>
      <c r="S144" s="44"/>
      <c r="T144" s="44"/>
      <c r="U144" s="44"/>
      <c r="V144" s="44"/>
      <c r="W144" s="45"/>
      <c r="X144" s="47"/>
      <c r="Y144" s="46">
        <v>2</v>
      </c>
      <c r="Z144" s="44"/>
      <c r="AA144" s="44">
        <v>9</v>
      </c>
      <c r="AB144" s="44">
        <v>14</v>
      </c>
      <c r="AC144" s="44">
        <v>19</v>
      </c>
      <c r="AD144" s="44">
        <v>24</v>
      </c>
      <c r="AE144" s="45">
        <v>28</v>
      </c>
      <c r="AF144" s="47">
        <v>32</v>
      </c>
      <c r="AG144" s="332"/>
      <c r="AH144" s="329"/>
      <c r="AI144" s="338"/>
      <c r="AJ144" s="335"/>
    </row>
    <row r="145" spans="2:38" x14ac:dyDescent="0.2">
      <c r="B145" s="16">
        <v>337</v>
      </c>
      <c r="C145" s="173" t="s">
        <v>313</v>
      </c>
      <c r="D145" s="173" t="s">
        <v>308</v>
      </c>
      <c r="E145" s="18" t="s">
        <v>11</v>
      </c>
      <c r="F145" s="19" t="s">
        <v>175</v>
      </c>
      <c r="G145" s="43"/>
      <c r="H145" s="44"/>
      <c r="I145" s="44"/>
      <c r="J145" s="44"/>
      <c r="K145" s="44"/>
      <c r="L145" s="44"/>
      <c r="M145" s="44"/>
      <c r="N145" s="126"/>
      <c r="O145" s="45"/>
      <c r="P145" s="45"/>
      <c r="Q145" s="43"/>
      <c r="R145" s="233">
        <v>88</v>
      </c>
      <c r="S145" s="44"/>
      <c r="T145" s="233">
        <v>102</v>
      </c>
      <c r="U145" s="44"/>
      <c r="V145" s="233">
        <v>116</v>
      </c>
      <c r="W145" s="45"/>
      <c r="X145" s="47"/>
      <c r="Y145" s="46">
        <v>2</v>
      </c>
      <c r="Z145" s="44"/>
      <c r="AA145" s="44">
        <v>9</v>
      </c>
      <c r="AB145" s="44">
        <v>14</v>
      </c>
      <c r="AC145" s="44">
        <v>19</v>
      </c>
      <c r="AD145" s="44">
        <v>24</v>
      </c>
      <c r="AE145" s="45">
        <v>28</v>
      </c>
      <c r="AF145" s="47">
        <v>32</v>
      </c>
      <c r="AG145" s="332"/>
      <c r="AH145" s="329"/>
      <c r="AI145" s="338"/>
      <c r="AJ145" s="335"/>
    </row>
    <row r="146" spans="2:38" x14ac:dyDescent="0.2">
      <c r="B146" s="16">
        <v>338</v>
      </c>
      <c r="C146" s="173" t="s">
        <v>314</v>
      </c>
      <c r="D146" s="173" t="s">
        <v>308</v>
      </c>
      <c r="E146" s="18" t="s">
        <v>11</v>
      </c>
      <c r="F146" s="19" t="s">
        <v>175</v>
      </c>
      <c r="G146" s="43"/>
      <c r="H146" s="44"/>
      <c r="I146" s="44"/>
      <c r="J146" s="44"/>
      <c r="K146" s="44"/>
      <c r="L146" s="44"/>
      <c r="M146" s="44"/>
      <c r="N146" s="126"/>
      <c r="O146" s="45"/>
      <c r="P146" s="45"/>
      <c r="Q146" s="43"/>
      <c r="R146" s="44"/>
      <c r="S146" s="44"/>
      <c r="T146" s="44"/>
      <c r="U146" s="44"/>
      <c r="V146" s="44"/>
      <c r="W146" s="45"/>
      <c r="X146" s="47"/>
      <c r="Y146" s="46">
        <v>2</v>
      </c>
      <c r="Z146" s="44"/>
      <c r="AA146" s="44">
        <v>9</v>
      </c>
      <c r="AB146" s="44">
        <v>14</v>
      </c>
      <c r="AC146" s="44">
        <v>19</v>
      </c>
      <c r="AD146" s="44">
        <v>24</v>
      </c>
      <c r="AE146" s="45">
        <v>28</v>
      </c>
      <c r="AF146" s="47">
        <v>32</v>
      </c>
      <c r="AG146" s="332"/>
      <c r="AH146" s="329"/>
      <c r="AI146" s="338"/>
      <c r="AJ146" s="335"/>
    </row>
    <row r="147" spans="2:38" x14ac:dyDescent="0.2">
      <c r="B147" s="16">
        <v>339</v>
      </c>
      <c r="C147" s="173" t="s">
        <v>315</v>
      </c>
      <c r="D147" s="173" t="s">
        <v>308</v>
      </c>
      <c r="E147" s="18" t="s">
        <v>11</v>
      </c>
      <c r="F147" s="19" t="s">
        <v>175</v>
      </c>
      <c r="G147" s="43"/>
      <c r="H147" s="44"/>
      <c r="I147" s="44"/>
      <c r="J147" s="44"/>
      <c r="K147" s="44"/>
      <c r="L147" s="44"/>
      <c r="M147" s="44"/>
      <c r="N147" s="126"/>
      <c r="O147" s="45"/>
      <c r="P147" s="45"/>
      <c r="Q147" s="43"/>
      <c r="R147" s="44"/>
      <c r="S147" s="44"/>
      <c r="T147" s="44"/>
      <c r="U147" s="44"/>
      <c r="V147" s="44"/>
      <c r="W147" s="45"/>
      <c r="X147" s="47"/>
      <c r="Y147" s="46"/>
      <c r="Z147" s="44"/>
      <c r="AA147" s="44"/>
      <c r="AB147" s="44"/>
      <c r="AC147" s="44"/>
      <c r="AD147" s="44"/>
      <c r="AE147" s="45"/>
      <c r="AF147" s="47"/>
      <c r="AG147" s="332"/>
      <c r="AH147" s="329"/>
      <c r="AI147" s="338"/>
      <c r="AJ147" s="335"/>
    </row>
    <row r="148" spans="2:38" x14ac:dyDescent="0.2">
      <c r="B148" s="24">
        <v>340</v>
      </c>
      <c r="C148" s="186" t="s">
        <v>316</v>
      </c>
      <c r="D148" s="186" t="s">
        <v>308</v>
      </c>
      <c r="E148" s="35" t="s">
        <v>11</v>
      </c>
      <c r="F148" s="36" t="s">
        <v>175</v>
      </c>
      <c r="G148" s="48"/>
      <c r="H148" s="49"/>
      <c r="I148" s="49"/>
      <c r="J148" s="49"/>
      <c r="K148" s="49"/>
      <c r="L148" s="49"/>
      <c r="M148" s="49"/>
      <c r="N148" s="127"/>
      <c r="O148" s="50"/>
      <c r="P148" s="50"/>
      <c r="Q148" s="48"/>
      <c r="R148" s="49"/>
      <c r="S148" s="49"/>
      <c r="T148" s="49"/>
      <c r="U148" s="49"/>
      <c r="V148" s="49"/>
      <c r="W148" s="50"/>
      <c r="X148" s="52"/>
      <c r="Y148" s="51"/>
      <c r="Z148" s="49"/>
      <c r="AA148" s="49"/>
      <c r="AB148" s="49"/>
      <c r="AC148" s="49"/>
      <c r="AD148" s="49"/>
      <c r="AE148" s="50"/>
      <c r="AF148" s="52"/>
      <c r="AG148" s="332"/>
      <c r="AH148" s="329"/>
      <c r="AI148" s="338"/>
      <c r="AJ148" s="335"/>
    </row>
    <row r="149" spans="2:38" ht="13.5" thickBot="1" x14ac:dyDescent="0.25">
      <c r="B149" s="20">
        <v>341</v>
      </c>
      <c r="C149" s="174"/>
      <c r="D149" s="174"/>
      <c r="E149" s="21"/>
      <c r="F149" s="175"/>
      <c r="G149" s="219">
        <v>1</v>
      </c>
      <c r="H149" s="217">
        <v>9</v>
      </c>
      <c r="I149" s="217">
        <v>18</v>
      </c>
      <c r="J149" s="217">
        <v>27</v>
      </c>
      <c r="K149" s="217">
        <v>36</v>
      </c>
      <c r="L149" s="217">
        <v>45</v>
      </c>
      <c r="M149" s="217">
        <v>54</v>
      </c>
      <c r="N149" s="222">
        <v>63</v>
      </c>
      <c r="O149" s="218">
        <v>72</v>
      </c>
      <c r="P149" s="218"/>
      <c r="Q149" s="219">
        <v>73</v>
      </c>
      <c r="R149" s="217">
        <v>88</v>
      </c>
      <c r="S149" s="217">
        <v>95</v>
      </c>
      <c r="T149" s="217">
        <v>102</v>
      </c>
      <c r="U149" s="217">
        <v>109</v>
      </c>
      <c r="V149" s="217">
        <v>116</v>
      </c>
      <c r="W149" s="218">
        <v>123</v>
      </c>
      <c r="X149" s="221"/>
      <c r="Y149" s="220">
        <v>2</v>
      </c>
      <c r="Z149" s="217"/>
      <c r="AA149" s="217">
        <v>9</v>
      </c>
      <c r="AB149" s="217">
        <v>14</v>
      </c>
      <c r="AC149" s="217">
        <v>19</v>
      </c>
      <c r="AD149" s="217">
        <v>24</v>
      </c>
      <c r="AE149" s="218">
        <v>28</v>
      </c>
      <c r="AF149" s="221">
        <v>32</v>
      </c>
      <c r="AG149" s="333"/>
      <c r="AH149" s="330"/>
      <c r="AI149" s="339"/>
      <c r="AJ149" s="336"/>
    </row>
    <row r="150" spans="2:38" ht="15.75" x14ac:dyDescent="0.2">
      <c r="B150" s="167"/>
      <c r="AG150" s="201"/>
      <c r="AH150" s="201"/>
      <c r="AI150" s="267"/>
      <c r="AJ150" s="281"/>
    </row>
    <row r="151" spans="2:38" s="191" customFormat="1" ht="15" x14ac:dyDescent="0.25">
      <c r="B151" s="115" t="s">
        <v>331</v>
      </c>
      <c r="C151" s="187" t="s">
        <v>338</v>
      </c>
      <c r="D151" s="188"/>
      <c r="E151" s="189"/>
      <c r="F151" s="190"/>
      <c r="G151" s="190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230"/>
      <c r="AH151" s="230"/>
      <c r="AI151" s="230"/>
      <c r="AJ151" s="230"/>
      <c r="AK151" s="282"/>
      <c r="AL151" s="276"/>
    </row>
    <row r="152" spans="2:38" s="191" customFormat="1" ht="15.75" x14ac:dyDescent="0.25">
      <c r="B152" s="117"/>
      <c r="C152" s="192" t="s">
        <v>332</v>
      </c>
      <c r="D152" s="118"/>
      <c r="E152" s="118"/>
      <c r="F152" s="119"/>
      <c r="G152" s="119"/>
      <c r="H152" s="116"/>
      <c r="I152" s="116"/>
      <c r="J152" s="116"/>
      <c r="K152" s="116"/>
      <c r="L152" s="116"/>
      <c r="M152" s="116"/>
      <c r="N152" s="116"/>
      <c r="O152" s="116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231"/>
      <c r="AH152" s="231"/>
      <c r="AI152" s="231"/>
      <c r="AJ152" s="231"/>
      <c r="AK152" s="283"/>
      <c r="AL152" s="276"/>
    </row>
    <row r="153" spans="2:38" ht="15.75" x14ac:dyDescent="0.2">
      <c r="B153" s="167"/>
      <c r="C153" s="193" t="s">
        <v>333</v>
      </c>
      <c r="D153" s="194"/>
      <c r="E153" s="194"/>
      <c r="F153" s="195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232"/>
      <c r="AH153" s="232"/>
      <c r="AI153" s="284"/>
      <c r="AJ153" s="285"/>
      <c r="AK153" s="194"/>
    </row>
    <row r="154" spans="2:38" ht="15.75" x14ac:dyDescent="0.2">
      <c r="B154" s="167"/>
      <c r="D154" s="167"/>
      <c r="F154" s="164"/>
      <c r="AG154" s="201"/>
      <c r="AH154" s="201"/>
      <c r="AI154" s="267"/>
      <c r="AJ154" s="281"/>
    </row>
    <row r="155" spans="2:38" ht="15.75" x14ac:dyDescent="0.2">
      <c r="B155" s="167"/>
      <c r="D155" s="167"/>
      <c r="F155" s="164"/>
      <c r="AG155" s="201"/>
      <c r="AH155" s="201"/>
      <c r="AI155" s="267"/>
      <c r="AJ155" s="281"/>
    </row>
    <row r="156" spans="2:38" ht="15.75" x14ac:dyDescent="0.2">
      <c r="B156" s="167"/>
      <c r="D156" s="167"/>
      <c r="F156" s="164"/>
      <c r="AG156" s="201"/>
      <c r="AH156" s="201"/>
      <c r="AI156" s="267"/>
      <c r="AJ156" s="281"/>
    </row>
    <row r="157" spans="2:38" ht="15.75" x14ac:dyDescent="0.2">
      <c r="B157" s="167"/>
      <c r="D157" s="167"/>
      <c r="F157" s="164"/>
      <c r="AG157" s="201"/>
      <c r="AH157" s="201"/>
      <c r="AI157" s="267"/>
      <c r="AJ157" s="281"/>
    </row>
    <row r="158" spans="2:38" ht="15.75" x14ac:dyDescent="0.2">
      <c r="B158" s="167"/>
      <c r="D158" s="167"/>
      <c r="F158" s="164"/>
      <c r="AG158" s="201"/>
      <c r="AH158" s="201"/>
      <c r="AI158" s="267"/>
      <c r="AJ158" s="281"/>
    </row>
    <row r="159" spans="2:38" ht="15.75" x14ac:dyDescent="0.2">
      <c r="B159" s="167"/>
      <c r="D159" s="167"/>
      <c r="F159" s="164"/>
      <c r="AG159" s="201"/>
      <c r="AH159" s="201"/>
      <c r="AI159" s="267"/>
      <c r="AJ159" s="281"/>
    </row>
    <row r="160" spans="2:38" ht="15.75" x14ac:dyDescent="0.2">
      <c r="B160" s="167"/>
      <c r="D160" s="167"/>
      <c r="F160" s="164"/>
      <c r="AG160" s="201"/>
      <c r="AH160" s="201"/>
      <c r="AI160" s="267"/>
      <c r="AJ160" s="281"/>
    </row>
    <row r="161" spans="2:36" ht="15.75" x14ac:dyDescent="0.2">
      <c r="B161" s="167"/>
      <c r="D161" s="167"/>
      <c r="F161" s="164"/>
      <c r="AG161" s="201"/>
      <c r="AH161" s="201"/>
      <c r="AI161" s="267"/>
      <c r="AJ161" s="281"/>
    </row>
    <row r="162" spans="2:36" ht="15.75" x14ac:dyDescent="0.2">
      <c r="B162" s="167"/>
      <c r="D162" s="167"/>
      <c r="F162" s="164"/>
      <c r="AG162" s="201"/>
      <c r="AH162" s="201"/>
      <c r="AI162" s="267"/>
      <c r="AJ162" s="281"/>
    </row>
    <row r="163" spans="2:36" ht="15.75" x14ac:dyDescent="0.2">
      <c r="B163" s="167"/>
      <c r="D163" s="167"/>
      <c r="F163" s="164"/>
      <c r="AG163" s="201"/>
      <c r="AH163" s="201"/>
      <c r="AI163" s="267"/>
      <c r="AJ163" s="281"/>
    </row>
    <row r="164" spans="2:36" ht="15.75" x14ac:dyDescent="0.2">
      <c r="B164" s="167"/>
      <c r="D164" s="167"/>
      <c r="F164" s="164"/>
      <c r="AG164" s="201"/>
      <c r="AH164" s="201"/>
      <c r="AI164" s="267"/>
      <c r="AJ164" s="281"/>
    </row>
    <row r="165" spans="2:36" ht="15.75" x14ac:dyDescent="0.2">
      <c r="B165" s="167"/>
      <c r="D165" s="167"/>
      <c r="F165" s="164"/>
      <c r="AG165" s="201"/>
      <c r="AH165" s="201"/>
      <c r="AI165" s="267"/>
      <c r="AJ165" s="281"/>
    </row>
    <row r="166" spans="2:36" ht="15.75" x14ac:dyDescent="0.2">
      <c r="B166" s="167"/>
      <c r="D166" s="167"/>
      <c r="F166" s="164"/>
      <c r="AG166" s="201"/>
      <c r="AH166" s="201"/>
      <c r="AI166" s="267"/>
      <c r="AJ166" s="281"/>
    </row>
    <row r="167" spans="2:36" x14ac:dyDescent="0.2">
      <c r="B167" s="167"/>
      <c r="D167" s="167"/>
      <c r="F167" s="164"/>
      <c r="AG167" s="202"/>
    </row>
    <row r="168" spans="2:36" x14ac:dyDescent="0.2">
      <c r="B168" s="167"/>
      <c r="D168" s="167"/>
      <c r="F168" s="164"/>
      <c r="AG168" s="202"/>
    </row>
    <row r="169" spans="2:36" x14ac:dyDescent="0.2">
      <c r="B169" s="167"/>
      <c r="D169" s="167"/>
      <c r="F169" s="164"/>
      <c r="AG169" s="202"/>
    </row>
    <row r="170" spans="2:36" x14ac:dyDescent="0.2">
      <c r="B170" s="167"/>
      <c r="D170" s="167"/>
      <c r="F170" s="164"/>
      <c r="AG170" s="202"/>
    </row>
    <row r="171" spans="2:36" x14ac:dyDescent="0.2">
      <c r="B171" s="167"/>
      <c r="D171" s="167"/>
      <c r="F171" s="164"/>
      <c r="AG171" s="202"/>
    </row>
    <row r="172" spans="2:36" x14ac:dyDescent="0.2">
      <c r="B172" s="167"/>
      <c r="D172" s="167"/>
      <c r="F172" s="164"/>
      <c r="AG172" s="202"/>
    </row>
    <row r="173" spans="2:36" x14ac:dyDescent="0.2">
      <c r="B173" s="167"/>
      <c r="D173" s="167"/>
      <c r="F173" s="164"/>
      <c r="AG173" s="202"/>
    </row>
    <row r="174" spans="2:36" x14ac:dyDescent="0.2">
      <c r="B174" s="167"/>
      <c r="D174" s="167"/>
      <c r="F174" s="164"/>
      <c r="AG174" s="202"/>
    </row>
    <row r="175" spans="2:36" x14ac:dyDescent="0.2">
      <c r="B175" s="167"/>
      <c r="D175" s="167"/>
      <c r="F175" s="164"/>
      <c r="AG175" s="202"/>
    </row>
    <row r="176" spans="2:36" x14ac:dyDescent="0.2">
      <c r="B176" s="167"/>
      <c r="D176" s="167"/>
      <c r="F176" s="164"/>
      <c r="AG176" s="202"/>
    </row>
    <row r="177" spans="2:33" x14ac:dyDescent="0.2">
      <c r="B177" s="167"/>
      <c r="D177" s="167"/>
      <c r="F177" s="164"/>
      <c r="AG177" s="202"/>
    </row>
    <row r="178" spans="2:33" x14ac:dyDescent="0.2">
      <c r="B178" s="167"/>
      <c r="D178" s="167"/>
      <c r="F178" s="164"/>
      <c r="AG178" s="202"/>
    </row>
    <row r="179" spans="2:33" x14ac:dyDescent="0.2">
      <c r="B179" s="167"/>
      <c r="D179" s="167"/>
      <c r="F179" s="164"/>
      <c r="AG179" s="202"/>
    </row>
    <row r="180" spans="2:33" x14ac:dyDescent="0.2">
      <c r="B180" s="167"/>
      <c r="D180" s="167"/>
      <c r="F180" s="164"/>
      <c r="AG180" s="202"/>
    </row>
    <row r="181" spans="2:33" x14ac:dyDescent="0.2">
      <c r="B181" s="167"/>
      <c r="D181" s="167"/>
      <c r="F181" s="164"/>
      <c r="AG181" s="202"/>
    </row>
    <row r="182" spans="2:33" x14ac:dyDescent="0.2">
      <c r="B182" s="167"/>
      <c r="D182" s="167"/>
      <c r="F182" s="164"/>
      <c r="AG182" s="202"/>
    </row>
    <row r="183" spans="2:33" x14ac:dyDescent="0.2">
      <c r="B183" s="167"/>
      <c r="D183" s="167"/>
      <c r="F183" s="164"/>
      <c r="AG183" s="202"/>
    </row>
    <row r="184" spans="2:33" x14ac:dyDescent="0.2">
      <c r="B184" s="167"/>
      <c r="D184" s="167"/>
      <c r="F184" s="164"/>
      <c r="AG184" s="202"/>
    </row>
    <row r="185" spans="2:33" x14ac:dyDescent="0.2">
      <c r="B185" s="167"/>
      <c r="D185" s="167"/>
      <c r="F185" s="164"/>
      <c r="AG185" s="202"/>
    </row>
    <row r="186" spans="2:33" x14ac:dyDescent="0.2">
      <c r="B186" s="167"/>
      <c r="D186" s="167"/>
      <c r="F186" s="164"/>
      <c r="AG186" s="202"/>
    </row>
    <row r="187" spans="2:33" x14ac:dyDescent="0.2">
      <c r="B187" s="167"/>
      <c r="D187" s="167"/>
      <c r="F187" s="164"/>
      <c r="AG187" s="202"/>
    </row>
    <row r="188" spans="2:33" x14ac:dyDescent="0.2">
      <c r="B188" s="167"/>
      <c r="D188" s="167"/>
      <c r="F188" s="164"/>
      <c r="AG188" s="202"/>
    </row>
    <row r="189" spans="2:33" x14ac:dyDescent="0.2">
      <c r="B189" s="167"/>
      <c r="D189" s="167"/>
      <c r="F189" s="164"/>
      <c r="AG189" s="202"/>
    </row>
    <row r="190" spans="2:33" x14ac:dyDescent="0.2">
      <c r="B190" s="167"/>
      <c r="D190" s="167"/>
      <c r="F190" s="164"/>
      <c r="AG190" s="202"/>
    </row>
    <row r="191" spans="2:33" x14ac:dyDescent="0.2">
      <c r="B191" s="167"/>
      <c r="D191" s="167"/>
      <c r="F191" s="164"/>
      <c r="AG191" s="202"/>
    </row>
    <row r="192" spans="2:33" x14ac:dyDescent="0.2">
      <c r="B192" s="167"/>
      <c r="D192" s="167"/>
      <c r="F192" s="164"/>
      <c r="AG192" s="202"/>
    </row>
    <row r="193" spans="2:33" x14ac:dyDescent="0.2">
      <c r="B193" s="167"/>
      <c r="D193" s="167"/>
      <c r="F193" s="164"/>
      <c r="AG193" s="202"/>
    </row>
    <row r="194" spans="2:33" x14ac:dyDescent="0.2">
      <c r="B194" s="167"/>
      <c r="D194" s="167"/>
      <c r="F194" s="164"/>
    </row>
    <row r="195" spans="2:33" x14ac:dyDescent="0.2">
      <c r="B195" s="167"/>
      <c r="D195" s="167"/>
      <c r="F195" s="164"/>
    </row>
    <row r="196" spans="2:33" x14ac:dyDescent="0.2">
      <c r="B196" s="167"/>
      <c r="D196" s="167"/>
      <c r="F196" s="164"/>
    </row>
    <row r="197" spans="2:33" x14ac:dyDescent="0.2">
      <c r="B197" s="167"/>
      <c r="D197" s="167"/>
      <c r="F197" s="164"/>
    </row>
    <row r="198" spans="2:33" x14ac:dyDescent="0.2">
      <c r="B198" s="167"/>
      <c r="D198" s="167"/>
      <c r="F198" s="164"/>
    </row>
    <row r="199" spans="2:33" x14ac:dyDescent="0.2">
      <c r="B199" s="167"/>
      <c r="D199" s="167"/>
      <c r="F199" s="164"/>
    </row>
    <row r="200" spans="2:33" x14ac:dyDescent="0.2">
      <c r="B200" s="167"/>
      <c r="D200" s="167"/>
      <c r="F200" s="164"/>
    </row>
    <row r="201" spans="2:33" x14ac:dyDescent="0.2">
      <c r="B201" s="167"/>
      <c r="D201" s="167"/>
      <c r="F201" s="164"/>
    </row>
    <row r="202" spans="2:33" x14ac:dyDescent="0.2">
      <c r="B202" s="167"/>
      <c r="D202" s="167"/>
      <c r="F202" s="164"/>
    </row>
    <row r="203" spans="2:33" x14ac:dyDescent="0.2">
      <c r="B203" s="167"/>
      <c r="D203" s="167"/>
      <c r="F203" s="164"/>
    </row>
    <row r="204" spans="2:33" x14ac:dyDescent="0.2">
      <c r="B204" s="167"/>
      <c r="D204" s="167"/>
      <c r="F204" s="164"/>
    </row>
    <row r="205" spans="2:33" x14ac:dyDescent="0.2">
      <c r="B205" s="167"/>
      <c r="D205" s="167"/>
      <c r="F205" s="164"/>
    </row>
    <row r="206" spans="2:33" x14ac:dyDescent="0.2">
      <c r="B206" s="167"/>
      <c r="D206" s="167"/>
      <c r="F206" s="164"/>
    </row>
    <row r="207" spans="2:33" x14ac:dyDescent="0.2">
      <c r="B207" s="167"/>
      <c r="D207" s="167"/>
      <c r="F207" s="164"/>
    </row>
    <row r="208" spans="2:33" x14ac:dyDescent="0.2">
      <c r="B208" s="167"/>
      <c r="D208" s="167"/>
      <c r="F208" s="164"/>
    </row>
    <row r="209" spans="2:6" x14ac:dyDescent="0.2">
      <c r="B209" s="167"/>
      <c r="D209" s="167"/>
      <c r="F209" s="164"/>
    </row>
    <row r="210" spans="2:6" x14ac:dyDescent="0.2">
      <c r="B210" s="167"/>
      <c r="D210" s="167"/>
      <c r="F210" s="164"/>
    </row>
    <row r="211" spans="2:6" x14ac:dyDescent="0.2">
      <c r="B211" s="167"/>
      <c r="D211" s="167"/>
      <c r="F211" s="164"/>
    </row>
    <row r="212" spans="2:6" x14ac:dyDescent="0.2">
      <c r="B212" s="167"/>
      <c r="D212" s="167"/>
      <c r="F212" s="164"/>
    </row>
    <row r="213" spans="2:6" x14ac:dyDescent="0.2">
      <c r="B213" s="167"/>
      <c r="D213" s="167"/>
      <c r="F213" s="164"/>
    </row>
    <row r="214" spans="2:6" x14ac:dyDescent="0.2">
      <c r="B214" s="167"/>
      <c r="D214" s="167"/>
      <c r="F214" s="164"/>
    </row>
    <row r="215" spans="2:6" x14ac:dyDescent="0.2">
      <c r="B215" s="167"/>
      <c r="D215" s="167"/>
      <c r="F215" s="164"/>
    </row>
    <row r="216" spans="2:6" x14ac:dyDescent="0.2">
      <c r="B216" s="167"/>
      <c r="D216" s="167"/>
      <c r="F216" s="164"/>
    </row>
    <row r="217" spans="2:6" x14ac:dyDescent="0.2">
      <c r="B217" s="167"/>
      <c r="D217" s="167"/>
      <c r="F217" s="164"/>
    </row>
    <row r="218" spans="2:6" x14ac:dyDescent="0.2">
      <c r="B218" s="167"/>
      <c r="D218" s="167"/>
      <c r="F218" s="164"/>
    </row>
    <row r="219" spans="2:6" x14ac:dyDescent="0.2">
      <c r="B219" s="167"/>
      <c r="D219" s="167"/>
      <c r="F219" s="164"/>
    </row>
    <row r="220" spans="2:6" x14ac:dyDescent="0.2">
      <c r="B220" s="167"/>
      <c r="D220" s="167"/>
      <c r="F220" s="164"/>
    </row>
    <row r="221" spans="2:6" x14ac:dyDescent="0.2">
      <c r="B221" s="167"/>
      <c r="D221" s="167"/>
      <c r="F221" s="164"/>
    </row>
    <row r="222" spans="2:6" x14ac:dyDescent="0.2">
      <c r="B222" s="167"/>
      <c r="D222" s="167"/>
      <c r="F222" s="164"/>
    </row>
    <row r="223" spans="2:6" x14ac:dyDescent="0.2">
      <c r="B223" s="167"/>
      <c r="D223" s="167"/>
      <c r="F223" s="164"/>
    </row>
    <row r="224" spans="2:6" x14ac:dyDescent="0.2">
      <c r="B224" s="167"/>
      <c r="D224" s="167"/>
      <c r="F224" s="164"/>
    </row>
    <row r="225" spans="2:6" x14ac:dyDescent="0.2">
      <c r="B225" s="167"/>
      <c r="D225" s="167"/>
      <c r="F225" s="164"/>
    </row>
    <row r="226" spans="2:6" x14ac:dyDescent="0.2">
      <c r="B226" s="167"/>
      <c r="D226" s="167"/>
      <c r="F226" s="164"/>
    </row>
    <row r="227" spans="2:6" x14ac:dyDescent="0.2">
      <c r="B227" s="167"/>
      <c r="D227" s="167"/>
      <c r="F227" s="164"/>
    </row>
    <row r="228" spans="2:6" x14ac:dyDescent="0.2">
      <c r="B228" s="167"/>
      <c r="D228" s="167"/>
      <c r="F228" s="164"/>
    </row>
    <row r="229" spans="2:6" x14ac:dyDescent="0.2">
      <c r="B229" s="167"/>
      <c r="D229" s="167"/>
      <c r="F229" s="164"/>
    </row>
    <row r="230" spans="2:6" x14ac:dyDescent="0.2">
      <c r="B230" s="167"/>
      <c r="D230" s="167"/>
      <c r="F230" s="164"/>
    </row>
    <row r="231" spans="2:6" x14ac:dyDescent="0.2">
      <c r="B231" s="167"/>
      <c r="D231" s="167"/>
      <c r="F231" s="164"/>
    </row>
    <row r="232" spans="2:6" x14ac:dyDescent="0.2">
      <c r="B232" s="167"/>
      <c r="D232" s="167"/>
      <c r="F232" s="164"/>
    </row>
    <row r="233" spans="2:6" x14ac:dyDescent="0.2">
      <c r="B233" s="167"/>
      <c r="D233" s="167"/>
      <c r="F233" s="164"/>
    </row>
    <row r="234" spans="2:6" x14ac:dyDescent="0.2">
      <c r="B234" s="167"/>
      <c r="D234" s="167"/>
      <c r="F234" s="164"/>
    </row>
    <row r="235" spans="2:6" x14ac:dyDescent="0.2">
      <c r="B235" s="167"/>
      <c r="D235" s="167"/>
      <c r="F235" s="164"/>
    </row>
    <row r="236" spans="2:6" x14ac:dyDescent="0.2">
      <c r="B236" s="167"/>
      <c r="D236" s="167"/>
      <c r="F236" s="164"/>
    </row>
    <row r="237" spans="2:6" x14ac:dyDescent="0.2">
      <c r="D237" s="167"/>
      <c r="F237" s="164"/>
    </row>
    <row r="238" spans="2:6" x14ac:dyDescent="0.2">
      <c r="D238" s="167"/>
      <c r="F238" s="164"/>
    </row>
    <row r="239" spans="2:6" x14ac:dyDescent="0.2">
      <c r="D239" s="167"/>
      <c r="F239" s="164"/>
    </row>
    <row r="240" spans="2:6" x14ac:dyDescent="0.2">
      <c r="D240" s="167"/>
      <c r="F240" s="164"/>
    </row>
    <row r="241" spans="2:6" x14ac:dyDescent="0.2">
      <c r="D241" s="167"/>
      <c r="F241" s="164"/>
    </row>
    <row r="242" spans="2:6" x14ac:dyDescent="0.2">
      <c r="D242" s="167"/>
      <c r="F242" s="164"/>
    </row>
    <row r="243" spans="2:6" x14ac:dyDescent="0.2">
      <c r="D243" s="167"/>
      <c r="F243" s="164"/>
    </row>
    <row r="244" spans="2:6" x14ac:dyDescent="0.2">
      <c r="D244" s="167"/>
      <c r="F244" s="164"/>
    </row>
    <row r="245" spans="2:6" x14ac:dyDescent="0.2">
      <c r="D245" s="167"/>
      <c r="F245" s="164"/>
    </row>
    <row r="246" spans="2:6" x14ac:dyDescent="0.2">
      <c r="D246" s="167"/>
      <c r="F246" s="164"/>
    </row>
    <row r="247" spans="2:6" x14ac:dyDescent="0.2">
      <c r="D247" s="167"/>
      <c r="F247" s="164"/>
    </row>
    <row r="248" spans="2:6" x14ac:dyDescent="0.2">
      <c r="D248" s="167"/>
      <c r="F248" s="164"/>
    </row>
    <row r="249" spans="2:6" x14ac:dyDescent="0.2">
      <c r="D249" s="167"/>
      <c r="F249" s="164"/>
    </row>
    <row r="250" spans="2:6" x14ac:dyDescent="0.2">
      <c r="D250" s="167"/>
      <c r="F250" s="164"/>
    </row>
    <row r="251" spans="2:6" x14ac:dyDescent="0.2">
      <c r="D251" s="167"/>
      <c r="F251" s="164"/>
    </row>
    <row r="252" spans="2:6" x14ac:dyDescent="0.2">
      <c r="B252" s="167"/>
      <c r="D252" s="167"/>
      <c r="F252" s="164"/>
    </row>
    <row r="253" spans="2:6" x14ac:dyDescent="0.2">
      <c r="B253" s="167"/>
      <c r="D253" s="167"/>
      <c r="F253" s="164"/>
    </row>
    <row r="254" spans="2:6" x14ac:dyDescent="0.2">
      <c r="B254" s="167"/>
      <c r="D254" s="167"/>
      <c r="F254" s="164"/>
    </row>
    <row r="255" spans="2:6" x14ac:dyDescent="0.2">
      <c r="B255" s="167"/>
      <c r="D255" s="167"/>
      <c r="F255" s="164"/>
    </row>
    <row r="256" spans="2:6" x14ac:dyDescent="0.2">
      <c r="B256" s="167"/>
      <c r="D256" s="167"/>
      <c r="F256" s="164"/>
    </row>
    <row r="257" spans="2:6" x14ac:dyDescent="0.2">
      <c r="B257" s="167"/>
      <c r="D257" s="167"/>
      <c r="F257" s="164"/>
    </row>
    <row r="258" spans="2:6" x14ac:dyDescent="0.2">
      <c r="B258" s="167"/>
      <c r="D258" s="167"/>
      <c r="F258" s="164"/>
    </row>
    <row r="259" spans="2:6" x14ac:dyDescent="0.2">
      <c r="B259" s="167"/>
      <c r="D259" s="167"/>
      <c r="F259" s="164"/>
    </row>
    <row r="260" spans="2:6" x14ac:dyDescent="0.2">
      <c r="B260" s="167"/>
      <c r="D260" s="167"/>
      <c r="F260" s="164"/>
    </row>
    <row r="261" spans="2:6" x14ac:dyDescent="0.2">
      <c r="B261" s="167"/>
      <c r="D261" s="167"/>
      <c r="F261" s="164"/>
    </row>
    <row r="262" spans="2:6" x14ac:dyDescent="0.2">
      <c r="B262" s="167"/>
      <c r="D262" s="167"/>
      <c r="F262" s="164"/>
    </row>
    <row r="263" spans="2:6" x14ac:dyDescent="0.2">
      <c r="B263" s="167"/>
      <c r="D263" s="167"/>
      <c r="F263" s="164"/>
    </row>
    <row r="264" spans="2:6" x14ac:dyDescent="0.2">
      <c r="B264" s="167"/>
      <c r="D264" s="167"/>
      <c r="F264" s="164"/>
    </row>
    <row r="265" spans="2:6" x14ac:dyDescent="0.2">
      <c r="B265" s="167"/>
      <c r="D265" s="167"/>
      <c r="F265" s="164"/>
    </row>
    <row r="266" spans="2:6" x14ac:dyDescent="0.2">
      <c r="B266" s="167"/>
      <c r="D266" s="167"/>
      <c r="F266" s="164"/>
    </row>
    <row r="267" spans="2:6" x14ac:dyDescent="0.2">
      <c r="B267" s="167"/>
      <c r="D267" s="167"/>
      <c r="F267" s="164"/>
    </row>
    <row r="268" spans="2:6" x14ac:dyDescent="0.2">
      <c r="B268" s="167"/>
      <c r="D268" s="167"/>
      <c r="F268" s="164"/>
    </row>
    <row r="269" spans="2:6" x14ac:dyDescent="0.2">
      <c r="B269" s="167"/>
      <c r="D269" s="167"/>
      <c r="F269" s="164"/>
    </row>
    <row r="270" spans="2:6" x14ac:dyDescent="0.2">
      <c r="B270" s="167"/>
      <c r="D270" s="167"/>
      <c r="F270" s="164"/>
    </row>
    <row r="271" spans="2:6" x14ac:dyDescent="0.2">
      <c r="B271" s="167"/>
      <c r="D271" s="167"/>
      <c r="F271" s="164"/>
    </row>
    <row r="272" spans="2:6" x14ac:dyDescent="0.2">
      <c r="B272" s="167"/>
      <c r="D272" s="167"/>
      <c r="F272" s="164"/>
    </row>
    <row r="273" spans="2:6" x14ac:dyDescent="0.2">
      <c r="B273" s="167"/>
      <c r="D273" s="167"/>
      <c r="F273" s="164"/>
    </row>
    <row r="274" spans="2:6" x14ac:dyDescent="0.2">
      <c r="B274" s="167"/>
      <c r="D274" s="167"/>
      <c r="F274" s="164"/>
    </row>
    <row r="275" spans="2:6" x14ac:dyDescent="0.2">
      <c r="B275" s="167"/>
      <c r="D275" s="167"/>
      <c r="F275" s="164"/>
    </row>
    <row r="276" spans="2:6" x14ac:dyDescent="0.2">
      <c r="B276" s="167"/>
      <c r="D276" s="167"/>
      <c r="F276" s="164"/>
    </row>
    <row r="277" spans="2:6" x14ac:dyDescent="0.2">
      <c r="B277" s="167"/>
      <c r="D277" s="167"/>
      <c r="F277" s="164"/>
    </row>
    <row r="278" spans="2:6" x14ac:dyDescent="0.2">
      <c r="B278" s="167"/>
      <c r="D278" s="167"/>
      <c r="F278" s="164"/>
    </row>
    <row r="279" spans="2:6" x14ac:dyDescent="0.2">
      <c r="B279" s="167"/>
      <c r="D279" s="167"/>
      <c r="F279" s="164"/>
    </row>
    <row r="280" spans="2:6" x14ac:dyDescent="0.2">
      <c r="B280" s="167"/>
      <c r="D280" s="167"/>
      <c r="F280" s="164"/>
    </row>
    <row r="281" spans="2:6" x14ac:dyDescent="0.2">
      <c r="B281" s="167"/>
      <c r="D281" s="167"/>
      <c r="F281" s="164"/>
    </row>
    <row r="282" spans="2:6" x14ac:dyDescent="0.2">
      <c r="B282" s="167"/>
      <c r="D282" s="167"/>
      <c r="F282" s="164"/>
    </row>
    <row r="283" spans="2:6" x14ac:dyDescent="0.2">
      <c r="B283" s="167"/>
      <c r="D283" s="167"/>
      <c r="F283" s="164"/>
    </row>
    <row r="284" spans="2:6" x14ac:dyDescent="0.2">
      <c r="B284" s="167"/>
      <c r="D284" s="167"/>
      <c r="F284" s="164"/>
    </row>
    <row r="285" spans="2:6" x14ac:dyDescent="0.2">
      <c r="B285" s="167"/>
    </row>
    <row r="286" spans="2:6" x14ac:dyDescent="0.2">
      <c r="B286" s="167"/>
    </row>
    <row r="287" spans="2:6" x14ac:dyDescent="0.2">
      <c r="B287" s="167"/>
    </row>
  </sheetData>
  <mergeCells count="81">
    <mergeCell ref="AG86:AG97"/>
    <mergeCell ref="AH86:AH97"/>
    <mergeCell ref="AI86:AI97"/>
    <mergeCell ref="AJ86:AJ97"/>
    <mergeCell ref="AI33:AI41"/>
    <mergeCell ref="AH33:AH41"/>
    <mergeCell ref="AG33:AG41"/>
    <mergeCell ref="AG49:AG54"/>
    <mergeCell ref="AI66:AI76"/>
    <mergeCell ref="AH66:AH76"/>
    <mergeCell ref="AG66:AG76"/>
    <mergeCell ref="AI61:AI65"/>
    <mergeCell ref="AH61:AH65"/>
    <mergeCell ref="AG61:AG65"/>
    <mergeCell ref="AI42:AI48"/>
    <mergeCell ref="AH42:AH48"/>
    <mergeCell ref="AI13:AI18"/>
    <mergeCell ref="AH13:AH18"/>
    <mergeCell ref="AG13:AG18"/>
    <mergeCell ref="AI26:AI32"/>
    <mergeCell ref="AH26:AH32"/>
    <mergeCell ref="AG26:AG32"/>
    <mergeCell ref="AI19:AI25"/>
    <mergeCell ref="AH19:AH25"/>
    <mergeCell ref="AG19:AG25"/>
    <mergeCell ref="AI5:AI12"/>
    <mergeCell ref="AH5:AH12"/>
    <mergeCell ref="AG5:AG12"/>
    <mergeCell ref="B2:AI2"/>
    <mergeCell ref="B3:B4"/>
    <mergeCell ref="C3:C4"/>
    <mergeCell ref="D3:D4"/>
    <mergeCell ref="E3:E4"/>
    <mergeCell ref="F3:F4"/>
    <mergeCell ref="Y4:AF4"/>
    <mergeCell ref="G4:P4"/>
    <mergeCell ref="Q4:X4"/>
    <mergeCell ref="G3:P3"/>
    <mergeCell ref="Y3:AF3"/>
    <mergeCell ref="Q3:X3"/>
    <mergeCell ref="AG3:AI3"/>
    <mergeCell ref="AG42:AG48"/>
    <mergeCell ref="AG140:AG149"/>
    <mergeCell ref="AH140:AH149"/>
    <mergeCell ref="AI140:AI149"/>
    <mergeCell ref="AG127:AG139"/>
    <mergeCell ref="AH127:AH139"/>
    <mergeCell ref="AI127:AI139"/>
    <mergeCell ref="AI116:AI126"/>
    <mergeCell ref="AH116:AH126"/>
    <mergeCell ref="AI55:AI60"/>
    <mergeCell ref="AH55:AH60"/>
    <mergeCell ref="AG55:AG60"/>
    <mergeCell ref="AI49:AI54"/>
    <mergeCell ref="AH49:AH54"/>
    <mergeCell ref="AG116:AG126"/>
    <mergeCell ref="AI77:AI85"/>
    <mergeCell ref="AJ5:AJ12"/>
    <mergeCell ref="AJ55:AJ60"/>
    <mergeCell ref="AJ49:AJ54"/>
    <mergeCell ref="AJ42:AJ48"/>
    <mergeCell ref="AJ33:AJ41"/>
    <mergeCell ref="AJ26:AJ32"/>
    <mergeCell ref="AJ19:AJ25"/>
    <mergeCell ref="AJ13:AJ18"/>
    <mergeCell ref="AH77:AH85"/>
    <mergeCell ref="AG77:AG85"/>
    <mergeCell ref="AJ66:AJ76"/>
    <mergeCell ref="AJ61:AJ65"/>
    <mergeCell ref="AJ140:AJ149"/>
    <mergeCell ref="AJ127:AJ139"/>
    <mergeCell ref="AJ116:AJ126"/>
    <mergeCell ref="AJ108:AJ115"/>
    <mergeCell ref="AJ98:AJ107"/>
    <mergeCell ref="AJ77:AJ85"/>
    <mergeCell ref="AI108:AI115"/>
    <mergeCell ref="AH108:AH115"/>
    <mergeCell ref="AG108:AG115"/>
    <mergeCell ref="AI98:AI107"/>
    <mergeCell ref="AH98:AH107"/>
    <mergeCell ref="AG98:AG107"/>
  </mergeCells>
  <conditionalFormatting sqref="AI5 AI19 AI13 AI42 AI33 AI26 AI116 AI108 AI98 AI77 AI66 AI61 AI55 AI49 AI140 AI127">
    <cfRule type="cellIs" priority="14" operator="equal">
      <formula>0</formula>
    </cfRule>
  </conditionalFormatting>
  <conditionalFormatting sqref="C34">
    <cfRule type="duplicateValues" dxfId="5" priority="8"/>
  </conditionalFormatting>
  <conditionalFormatting sqref="C34">
    <cfRule type="duplicateValues" dxfId="4" priority="7"/>
  </conditionalFormatting>
  <conditionalFormatting sqref="C35">
    <cfRule type="duplicateValues" dxfId="3" priority="6"/>
  </conditionalFormatting>
  <conditionalFormatting sqref="C35">
    <cfRule type="duplicateValues" dxfId="2" priority="5"/>
  </conditionalFormatting>
  <conditionalFormatting sqref="C33">
    <cfRule type="duplicateValues" dxfId="1" priority="4"/>
  </conditionalFormatting>
  <conditionalFormatting sqref="C33">
    <cfRule type="duplicateValues" dxfId="0" priority="3"/>
  </conditionalFormatting>
  <conditionalFormatting sqref="AK151">
    <cfRule type="cellIs" priority="1" operator="equal">
      <formula>0</formula>
    </cfRule>
  </conditionalFormatting>
  <printOptions horizontalCentered="1"/>
  <pageMargins left="0" right="0" top="0.19685039370078741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ERKEK</vt:lpstr>
      <vt:lpstr>KADIN</vt:lpstr>
      <vt:lpstr>ERKEK!Yazdırma_Alanı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2022-05-23T09:48:39Z</dcterms:modified>
</cp:coreProperties>
</file>