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OneDrive\Desktop\"/>
    </mc:Choice>
  </mc:AlternateContent>
  <xr:revisionPtr revIDLastSave="0" documentId="8_{5960068D-29A7-4B7F-80F4-B4F44F262EE9}" xr6:coauthVersionLast="47" xr6:coauthVersionMax="47" xr10:uidLastSave="{00000000-0000-0000-0000-000000000000}"/>
  <bookViews>
    <workbookView xWindow="-110" yWindow="-110" windowWidth="19420" windowHeight="10300" xr2:uid="{5ECBA3BA-2D3B-4BB9-A744-6B2A64150D3D}"/>
  </bookViews>
  <sheets>
    <sheet name="MİNİK KIZ" sheetId="2" r:id="rId1"/>
    <sheet name="MİNİK ERKEK" sheetId="1" r:id="rId2"/>
    <sheet name="KÜÇÜK KIZ" sheetId="4" r:id="rId3"/>
    <sheet name="KÜÇÜK ERKEK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4" i="4" l="1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<sst xmlns="http://schemas.openxmlformats.org/spreadsheetml/2006/main" count="1810" uniqueCount="614">
  <si>
    <t>MİNİK ERKEK PUAN DURUMU</t>
  </si>
  <si>
    <t>TAKIM ADI</t>
  </si>
  <si>
    <t>İLİ</t>
  </si>
  <si>
    <t>TŞ</t>
  </si>
  <si>
    <t>TP</t>
  </si>
  <si>
    <t>ITTF</t>
  </si>
  <si>
    <t>EİSY</t>
  </si>
  <si>
    <t>Eİ</t>
  </si>
  <si>
    <t>TEK TOPLAM</t>
  </si>
  <si>
    <t>MFK</t>
  </si>
  <si>
    <t>15-16 Nisan 2023  AMASYA</t>
  </si>
  <si>
    <t>08-09 Ekim 2022  ANKARA</t>
  </si>
  <si>
    <t>EİY 30 Mart-01 Nisan 2022  KOCAELİ</t>
  </si>
  <si>
    <t>ABDÜLKERİM ACAR</t>
  </si>
  <si>
    <t>İSTANBUL KARABURUN SU VE DOĞA SPORLARI K. D.</t>
  </si>
  <si>
    <t>İSTANBUL</t>
  </si>
  <si>
    <t>1.</t>
  </si>
  <si>
    <t>ALİ ENES SEREN (KNY)</t>
  </si>
  <si>
    <t>SELÇUKLU BELEDİYE SPOR KULÜBÜ</t>
  </si>
  <si>
    <t>KONYA</t>
  </si>
  <si>
    <t>ALİ ENES SEREN</t>
  </si>
  <si>
    <t>SELÇUKLU BLD. SPOR</t>
  </si>
  <si>
    <t>GÖRKEM ÖÇAL</t>
  </si>
  <si>
    <t>ADEN METE SARI</t>
  </si>
  <si>
    <t xml:space="preserve"> (ZNG)</t>
  </si>
  <si>
    <t>2.</t>
  </si>
  <si>
    <t>AHMET YİĞİT GÜLENLER (GZT)</t>
  </si>
  <si>
    <t>GAZİANTEP BELEDİYE SPOR KLÜBÜ</t>
  </si>
  <si>
    <t>GAZİANTEP</t>
  </si>
  <si>
    <t>ARAS AYDIN</t>
  </si>
  <si>
    <t>FENERBAHÇE</t>
  </si>
  <si>
    <t>AHMET BERK TÜKENMEZ</t>
  </si>
  <si>
    <t>3.</t>
  </si>
  <si>
    <t>AHMET ÇELİK (GZT)</t>
  </si>
  <si>
    <t xml:space="preserve">ŞAHİNBEY BELEDİYE GENÇLİK VE SPOR KULÜBÜ </t>
  </si>
  <si>
    <t>SELİM AZAZİ</t>
  </si>
  <si>
    <t>HATAY B.ŞEH. BLD. SPOR</t>
  </si>
  <si>
    <t>HATAY</t>
  </si>
  <si>
    <t>KUZEY GÜNDOĞDU</t>
  </si>
  <si>
    <t>AHMET ÇELİK</t>
  </si>
  <si>
    <t>ŞAHİNBEY BELEDİYESİ SPOR</t>
  </si>
  <si>
    <t>4.</t>
  </si>
  <si>
    <t>ARAS AYDIN (İST)</t>
  </si>
  <si>
    <t>FENERBAHÇE SPOR KULÜBÜ</t>
  </si>
  <si>
    <t>AHMET YİĞİT GÜLENLER</t>
  </si>
  <si>
    <t>GAZİANTEP BELEDİYE SPOR</t>
  </si>
  <si>
    <t>AHMET EMİR KALKAN</t>
  </si>
  <si>
    <t>5.</t>
  </si>
  <si>
    <t>YİĞİT HÜSEYİN SUBAŞI (ÇRM)</t>
  </si>
  <si>
    <t>ÇORUM BELEDİYESİ GSK</t>
  </si>
  <si>
    <t>ÇORUM</t>
  </si>
  <si>
    <t>BEYAZIT BERK DEMİR</t>
  </si>
  <si>
    <t>MESA SPOR</t>
  </si>
  <si>
    <t>AMASYA</t>
  </si>
  <si>
    <t>KAAN BEYZAT TUNA</t>
  </si>
  <si>
    <t xml:space="preserve">AHMET KAYA </t>
  </si>
  <si>
    <t>(BTM)</t>
  </si>
  <si>
    <t>6.</t>
  </si>
  <si>
    <t>BERAT ÖZDEMİR (ÇRM)</t>
  </si>
  <si>
    <t>MUSTAFA YILDIRIM</t>
  </si>
  <si>
    <t>GAZİANTEP BLD. SPOR  (A)</t>
  </si>
  <si>
    <t>7.</t>
  </si>
  <si>
    <t>BEYAZIT BERK DEMİR (AMS)</t>
  </si>
  <si>
    <t>MESA SPOR KULÜBÜ</t>
  </si>
  <si>
    <t>BERAT ÖZDEMİR</t>
  </si>
  <si>
    <t>AKİF EMRE BUCAK</t>
  </si>
  <si>
    <t>İSTANBUL DSİ SPOR</t>
  </si>
  <si>
    <t>8.</t>
  </si>
  <si>
    <t>KAYA ARSLAN (İST)</t>
  </si>
  <si>
    <t>YILDIZ RAKETLER SPOR KULÜBÜ</t>
  </si>
  <si>
    <t>YİĞİT HÜSEYİN SUBAŞI</t>
  </si>
  <si>
    <t>SALİH EREN YILDIRIM</t>
  </si>
  <si>
    <t>SELÇUKLU BELEDİYESPOR</t>
  </si>
  <si>
    <t>9.</t>
  </si>
  <si>
    <t>SELİM AZAZİ (GZT)</t>
  </si>
  <si>
    <t>ŞAHİNBEY BLD. SPOR</t>
  </si>
  <si>
    <t>ONUR ALP SAĞIR</t>
  </si>
  <si>
    <t xml:space="preserve">HAZER SPOR KULÜBÜ </t>
  </si>
  <si>
    <t>ANKARA</t>
  </si>
  <si>
    <t>10.</t>
  </si>
  <si>
    <t>AHMET BERK TÜKENMEZ (İST)</t>
  </si>
  <si>
    <t>BORA ÇELİK</t>
  </si>
  <si>
    <t xml:space="preserve">BAVER KOÇ </t>
  </si>
  <si>
    <t>(ANT)</t>
  </si>
  <si>
    <t>11.</t>
  </si>
  <si>
    <t>MUSTAFA YILDIRIM (KNY)</t>
  </si>
  <si>
    <t>MUHAMMED FURKAN AKINCI</t>
  </si>
  <si>
    <t>BERAT DALGIÇ</t>
  </si>
  <si>
    <t>12.</t>
  </si>
  <si>
    <t>HASAN TALHA YAVUZ (KYS)</t>
  </si>
  <si>
    <t>KOCASİNAN BLD. SPOR</t>
  </si>
  <si>
    <t>KAYSERİ</t>
  </si>
  <si>
    <t>EMİR YALÇIN PEHLİVAN</t>
  </si>
  <si>
    <t>TRAKER SPOR</t>
  </si>
  <si>
    <t>KIRKLARELİ</t>
  </si>
  <si>
    <t>EYMEN BAŞAR</t>
  </si>
  <si>
    <t>ÇORUM BELEDİYESİ GENÇLİK VE SPOR KULÜBÜ</t>
  </si>
  <si>
    <t>13.</t>
  </si>
  <si>
    <t>EMİR YALÇIN PEHLİVAN (KRL)</t>
  </si>
  <si>
    <t>TRAKER</t>
  </si>
  <si>
    <t>MUHAMMED EMİN KABADAYI</t>
  </si>
  <si>
    <t>BURSA B. ŞEHİR BLD. SPOR</t>
  </si>
  <si>
    <t>BURSA</t>
  </si>
  <si>
    <t>BERK TURAN</t>
  </si>
  <si>
    <t>YALOVA BLD. GENÇLİK SPOR</t>
  </si>
  <si>
    <t>YALOVA</t>
  </si>
  <si>
    <t>14.</t>
  </si>
  <si>
    <t>MUHAMMED ALİ GÜNDOĞDU (IĞD)</t>
  </si>
  <si>
    <t xml:space="preserve">GENÇLİK SPOR KULÜBÜ </t>
  </si>
  <si>
    <t xml:space="preserve">IĞDIR </t>
  </si>
  <si>
    <t>AKİF EFE ASLANPAY</t>
  </si>
  <si>
    <t>KASTAMONU MASA TENİSİ SPOR KULÜBÜ</t>
  </si>
  <si>
    <t>KASTAMONU</t>
  </si>
  <si>
    <t>15.</t>
  </si>
  <si>
    <t>MUHAMMED EMİN KABADAYI (BRS)</t>
  </si>
  <si>
    <t>BURSA BÜYÜKŞEHİR BELEDİYESPOR</t>
  </si>
  <si>
    <t xml:space="preserve">BURSA </t>
  </si>
  <si>
    <t>HASAN TALHA YAVUZ</t>
  </si>
  <si>
    <t>ALİ DEMİR</t>
  </si>
  <si>
    <t>16.</t>
  </si>
  <si>
    <t>MUHAMMET TAHİR KESEKÇİ (İST)</t>
  </si>
  <si>
    <t>PENDİK BELEDİYESPOR</t>
  </si>
  <si>
    <t>MEHMET ERDEM DEMİRTAŞ</t>
  </si>
  <si>
    <t>MUĞLA B. ŞEHİR BLD. GSK</t>
  </si>
  <si>
    <t>MUĞLA</t>
  </si>
  <si>
    <t>YELKAN BİNGÖL</t>
  </si>
  <si>
    <t xml:space="preserve">DENİZ ESER AŞCI </t>
  </si>
  <si>
    <t>(TRB)</t>
  </si>
  <si>
    <t>17.</t>
  </si>
  <si>
    <t>ADEN METE SARI (ZNG)</t>
  </si>
  <si>
    <t>MUHAMMED ALİ GÜNDOĞDU</t>
  </si>
  <si>
    <t>IĞDIR YURDUM SPOR</t>
  </si>
  <si>
    <t>IĞDIR</t>
  </si>
  <si>
    <t xml:space="preserve">DURSUN AYAZ NARMAN </t>
  </si>
  <si>
    <t>(KRK)</t>
  </si>
  <si>
    <t>AHMET EMİR KALKAN (GZT)</t>
  </si>
  <si>
    <t>SERHAT KILIÇKALKAN</t>
  </si>
  <si>
    <t>EFE BABER</t>
  </si>
  <si>
    <t>AHMET KAYA (BTM)</t>
  </si>
  <si>
    <t>TAYİP YUSUF</t>
  </si>
  <si>
    <t xml:space="preserve">BATMAN GENÇLİK SPOR </t>
  </si>
  <si>
    <t>BATMAN</t>
  </si>
  <si>
    <t>BAVER KOÇ (ANT)</t>
  </si>
  <si>
    <t>MUSTAFA EMİR DİNÇER</t>
  </si>
  <si>
    <t>ENVER AYHAN</t>
  </si>
  <si>
    <t xml:space="preserve">ÇERKEZKÖY BLD. GENÇLİK SPOR </t>
  </si>
  <si>
    <t>TEKİRDAĞ</t>
  </si>
  <si>
    <t>BERK TURAN (YLV)</t>
  </si>
  <si>
    <t>EREN GÖKDEMİR</t>
  </si>
  <si>
    <t xml:space="preserve"> (KRK)</t>
  </si>
  <si>
    <t>DENİZ ESER AŞCI (TRB)</t>
  </si>
  <si>
    <t>KAĞAN ALP ÖZÇETİN</t>
  </si>
  <si>
    <t>DURSUN AYAZ NARMAN (KRK)</t>
  </si>
  <si>
    <t>KEREM GÜLLER</t>
  </si>
  <si>
    <t>EREN GÖKDEMİR (KRK)</t>
  </si>
  <si>
    <t>HÜSEYİN UTKU KIRBAÇ</t>
  </si>
  <si>
    <t>PENDİK BLD. SPOR</t>
  </si>
  <si>
    <t>25.</t>
  </si>
  <si>
    <t>MEHMET ERDEM DEMİRTAŞ (MĞL)</t>
  </si>
  <si>
    <t>MUHAMME YUSUF ESEN</t>
  </si>
  <si>
    <t>MUHAMME YUSUF ESEN (TKD)</t>
  </si>
  <si>
    <t>MUHMMED EMİR ÖZEN (AMS)</t>
  </si>
  <si>
    <t>MUSTAFA EMİR DİNÇER (KRL)</t>
  </si>
  <si>
    <t>MUSTAFA KEREM ESEN</t>
  </si>
  <si>
    <t>MUSTAFA KEREM ESEN (TKD)</t>
  </si>
  <si>
    <t>MUHAMMET TAHİR KESEKÇİ</t>
  </si>
  <si>
    <t>TAYYİP YUSUF (BTM)</t>
  </si>
  <si>
    <t>YUSUF ARDA YILMAZGİL (ADN)</t>
  </si>
  <si>
    <t>ZÜBEYR SALİH AKÇA (BRS)</t>
  </si>
  <si>
    <t>ZÜBEYR SALİH AKÇA</t>
  </si>
  <si>
    <t>BURSA BÜYÜKŞEHİR BELEDİYESPOR KULÜBÜ</t>
  </si>
  <si>
    <t xml:space="preserve">1955 BATMAN  BELEDİYE SPOR </t>
  </si>
  <si>
    <t xml:space="preserve">MUHMMED EMİR ÖZEN </t>
  </si>
  <si>
    <t>(AMS)</t>
  </si>
  <si>
    <t>YALIKÖY ŞEHİT BARIŞ ÇAKIR O.O.SPOR KULÜBÜ</t>
  </si>
  <si>
    <t>GİRESUN</t>
  </si>
  <si>
    <t>GENÇ HAREKET GENÇLİK VE SPOR KULÜBÜ</t>
  </si>
  <si>
    <t>ISPARTA</t>
  </si>
  <si>
    <t>TAYYİP YUSUF</t>
  </si>
  <si>
    <t xml:space="preserve">YUSUF ARDA YILMAZGİL </t>
  </si>
  <si>
    <t>(ADN)</t>
  </si>
  <si>
    <t>MİNİK KIZ PUAN DURUMU</t>
  </si>
  <si>
    <t>MTŞ</t>
  </si>
  <si>
    <t>MEİ</t>
  </si>
  <si>
    <t>MEİY 30 Mart-01 Nisan 2022  KOCAELİ</t>
  </si>
  <si>
    <t>ELA SU YÖNTER</t>
  </si>
  <si>
    <t>ŞAFAKTEPE GENÇLİK VE SPOR KULÜBÜ</t>
  </si>
  <si>
    <t>ELA SU YÖNTER (ANK)</t>
  </si>
  <si>
    <t>ŞAFAKTEPE GSK</t>
  </si>
  <si>
    <t>BUSE KOÇAK</t>
  </si>
  <si>
    <t>ARMİN AYDIN</t>
  </si>
  <si>
    <t>ARMİN AYDIN (İST)</t>
  </si>
  <si>
    <t xml:space="preserve">ELA SU YÖNTER </t>
  </si>
  <si>
    <t>ZEYNEP DURAN</t>
  </si>
  <si>
    <t>EMİNE AYDINAY (BRS)</t>
  </si>
  <si>
    <t xml:space="preserve">ELVİN KALE </t>
  </si>
  <si>
    <t>EMİNE AYDINAY</t>
  </si>
  <si>
    <t>DURU BERİL TOK (YLV)</t>
  </si>
  <si>
    <t>YALOVA BELEDİYE G.S.K.</t>
  </si>
  <si>
    <t>BERRA BAHTİYAR</t>
  </si>
  <si>
    <t>SAKARYA B.ŞEHİR BLD. SPOR</t>
  </si>
  <si>
    <t>SAKARYA</t>
  </si>
  <si>
    <t xml:space="preserve">MASAL ERYILMAZ </t>
  </si>
  <si>
    <t>DURU BERİL TOK</t>
  </si>
  <si>
    <t>YALOVA BLD. GENÇLİK SPOR (A)</t>
  </si>
  <si>
    <t>ŞEVVAL ALAŞ (BTM)</t>
  </si>
  <si>
    <t xml:space="preserve">1955 BATMAN BELEDİYE SPOR </t>
  </si>
  <si>
    <t xml:space="preserve">AYTEN CEREN KAHRAMAN </t>
  </si>
  <si>
    <t>ESMA SULTAN SARI</t>
  </si>
  <si>
    <t>SAKARYA BÜYÜKŞEHİR BELEDİYE SPOR KULÜBÜ</t>
  </si>
  <si>
    <t>ESMA SULTAN SARI (SKR)</t>
  </si>
  <si>
    <t xml:space="preserve">ASYA ERÇEN </t>
  </si>
  <si>
    <t>ZEYNEP DURAN (İST)</t>
  </si>
  <si>
    <t>DURU B. TOK</t>
  </si>
  <si>
    <t xml:space="preserve">ARMİN AYDIN </t>
  </si>
  <si>
    <t>ŞEVVAL ALAŞ</t>
  </si>
  <si>
    <t xml:space="preserve">1955 BATMAN BLD. SPOR </t>
  </si>
  <si>
    <t>BERRA BAHTİYAR (SKR)</t>
  </si>
  <si>
    <t>ECRİN FİDAN</t>
  </si>
  <si>
    <t xml:space="preserve">ZEYNEP DURAN </t>
  </si>
  <si>
    <t>NİSA ÜZÜMCÜ</t>
  </si>
  <si>
    <t>ESMA KAMER SÜT (KYS)</t>
  </si>
  <si>
    <t>SPOR A.Ş GENÇLİK VE S.K DERNEĞİ</t>
  </si>
  <si>
    <t xml:space="preserve">DİLAY BALABAN </t>
  </si>
  <si>
    <t>ELİF ÇELİK</t>
  </si>
  <si>
    <t>MALATYA B. ŞEH. BLD. SPOR</t>
  </si>
  <si>
    <t>MALATYA</t>
  </si>
  <si>
    <t>NİSA ÜZÜMCÜ (BTM)</t>
  </si>
  <si>
    <t>ŞEVVAL ALPAR</t>
  </si>
  <si>
    <t xml:space="preserve">ELİF BEYZA AKDEMİR </t>
  </si>
  <si>
    <t>ESMA KAMER SÜT</t>
  </si>
  <si>
    <t>SPOR A.Ş GENÇLİK VE S.K. DERNEĞİ</t>
  </si>
  <si>
    <t>BELİNAY DAVUŞ (KST)</t>
  </si>
  <si>
    <t>KASTAMONU MASA TENİSİ SK</t>
  </si>
  <si>
    <t xml:space="preserve">HATİCE RAVZA GÜLCE </t>
  </si>
  <si>
    <t>HAYRİYE EDA KOCADAŞ</t>
  </si>
  <si>
    <t>HAYRİYE EDA KOCADAŞ (İST)</t>
  </si>
  <si>
    <t xml:space="preserve">İPEK ERTUNA </t>
  </si>
  <si>
    <t>FİRDEVSNUR BİNGÖL (YLV)</t>
  </si>
  <si>
    <t>FİRDEVSNUR BİNGÖL</t>
  </si>
  <si>
    <t xml:space="preserve">DURU SEVGİ GÜLER </t>
  </si>
  <si>
    <t>NİSA GÜN (AMS)</t>
  </si>
  <si>
    <t>SPOR A.Ş GSKD</t>
  </si>
  <si>
    <t xml:space="preserve">HİLAL AKGÜL </t>
  </si>
  <si>
    <t>MEDİNE İREM TÜRKAN</t>
  </si>
  <si>
    <t>MEDİNE İREM TÜRKAN (BTM)</t>
  </si>
  <si>
    <t>BATMAN GENÇLİK SPOR KULÜBÜ</t>
  </si>
  <si>
    <t xml:space="preserve">ZEYNEP KALKAN </t>
  </si>
  <si>
    <t>NİSA GÜN</t>
  </si>
  <si>
    <t xml:space="preserve">AMASYA </t>
  </si>
  <si>
    <t>ELİF ÇELİK (MLT)</t>
  </si>
  <si>
    <t>SÜEDA SİVAS</t>
  </si>
  <si>
    <t xml:space="preserve">ESİN FEYZA SARIKAYA </t>
  </si>
  <si>
    <t>AYBİGE FERİDE ÜSTÜNDAĞ (MĞL)</t>
  </si>
  <si>
    <t>SÜMEYYE DERYA KORKMAZ</t>
  </si>
  <si>
    <t>ELVİN KALE</t>
  </si>
  <si>
    <t>AZRA USTA (YLV)</t>
  </si>
  <si>
    <t>ELVİN ŞİMAL BIÇAK</t>
  </si>
  <si>
    <t>MASAL ERYILMAZ</t>
  </si>
  <si>
    <t>GİRİŞİM SPOR KULUBÜ</t>
  </si>
  <si>
    <t>BUĞLEM GÜNDÜZ (MĞL)</t>
  </si>
  <si>
    <t>HAVİN MUTLU</t>
  </si>
  <si>
    <t>MERİT GRUP REAL MARDİN</t>
  </si>
  <si>
    <t>MARDİN</t>
  </si>
  <si>
    <t>ASYA ERÇEN</t>
  </si>
  <si>
    <t>ETİMESGUT BELEDİYESİ GELİŞİM SPR.KLB.</t>
  </si>
  <si>
    <t>ÇAĞLA GÜR (ZNG)</t>
  </si>
  <si>
    <t>ESLEM ÇAVŞAK</t>
  </si>
  <si>
    <t>AYBİGE FERİDE ÜSTÜNDAĞ</t>
  </si>
  <si>
    <t>MUĞLA GENÇLİK VE SPOR KULÜBÜ</t>
  </si>
  <si>
    <t>DENİZ BERRA BAYRAM (KYS)</t>
  </si>
  <si>
    <t>ASUDE REYYAN ÇİÇEK</t>
  </si>
  <si>
    <t>AZRA USTA</t>
  </si>
  <si>
    <t>DERİN ZEYNEP KILIÇ (MĞL)</t>
  </si>
  <si>
    <t>ÇAĞLA GÜR</t>
  </si>
  <si>
    <t>ÖZEL İDARE YOLSPOR</t>
  </si>
  <si>
    <t>ZONGULDAK</t>
  </si>
  <si>
    <t>DURU SEVGİ GÜLER (EDR)</t>
  </si>
  <si>
    <t>GİZEM ÇİĞİL</t>
  </si>
  <si>
    <t>ÇİLTAR MTİ</t>
  </si>
  <si>
    <t>ADANA</t>
  </si>
  <si>
    <t>ECRİN FİDAN (BRS)</t>
  </si>
  <si>
    <t>HİLAL AKGÜL</t>
  </si>
  <si>
    <t>KASTAMONU MTSK</t>
  </si>
  <si>
    <t>ELİF DURU BECER (ÇRM)</t>
  </si>
  <si>
    <t>ECRİN ATASEVER</t>
  </si>
  <si>
    <t>DİLAY BALABAN</t>
  </si>
  <si>
    <t>ÇAYKUR RİZE SPOR KULÜBÜ</t>
  </si>
  <si>
    <t>RİZE</t>
  </si>
  <si>
    <t>ELİF SENA KIRLAK (ORD)</t>
  </si>
  <si>
    <t>ADA KOCABAŞ</t>
  </si>
  <si>
    <t>ELİF BEYZA AKDEMİR</t>
  </si>
  <si>
    <t>ELVİN ŞİMAL BIÇAK (ANK)</t>
  </si>
  <si>
    <t>ELİF SENA KIRLAK</t>
  </si>
  <si>
    <t>ORDU GENÇLİK VE SPOR</t>
  </si>
  <si>
    <t>ORDU</t>
  </si>
  <si>
    <t>HATİCE RAVZA GÜLCE</t>
  </si>
  <si>
    <t>EYLÜL DEMİRTAŞ (MĞL)</t>
  </si>
  <si>
    <t>BERRA KAYA</t>
  </si>
  <si>
    <t>MERSİN GENÇLİK HİZMETLERİ VE SKD</t>
  </si>
  <si>
    <t>MERSİN</t>
  </si>
  <si>
    <t>İPEK ERTUNA</t>
  </si>
  <si>
    <t>GÜLNAZ ASEL SANCAK (ORD)</t>
  </si>
  <si>
    <t>FEYZA KOÇER</t>
  </si>
  <si>
    <t>ESİN FEYZA SARIKAYA</t>
  </si>
  <si>
    <t>HİLAL AKGÜL (KST)</t>
  </si>
  <si>
    <t>LİVA ÇEVİK (KKTC)</t>
  </si>
  <si>
    <t>SEDEF YILDIRIM (YLV)</t>
  </si>
  <si>
    <t>GÜLNAZ ASEL SANCAK</t>
  </si>
  <si>
    <t>ORDU GENÇLİK S.K.DERNEĞİ</t>
  </si>
  <si>
    <t>BELİNAY DAVUŞ</t>
  </si>
  <si>
    <t xml:space="preserve"> (KST)</t>
  </si>
  <si>
    <t>BUĞLEM GÜNDÜZ</t>
  </si>
  <si>
    <t xml:space="preserve"> (MĞL)</t>
  </si>
  <si>
    <t>DENİZ BERRA BAYRAM</t>
  </si>
  <si>
    <t xml:space="preserve"> (KYS)</t>
  </si>
  <si>
    <t>DERİN ZEYNEP KILIÇ</t>
  </si>
  <si>
    <t>(EDR)</t>
  </si>
  <si>
    <t>ELİF DURU BECER</t>
  </si>
  <si>
    <t xml:space="preserve"> (ÇRM)</t>
  </si>
  <si>
    <t>EYLÜL DEMİRTAŞ</t>
  </si>
  <si>
    <t>LİVA ÇEVİK</t>
  </si>
  <si>
    <t>GİRNRE AMERİKAN ÜNİVERSİTESİ</t>
  </si>
  <si>
    <t xml:space="preserve"> (KKTC)</t>
  </si>
  <si>
    <t>SEDEF YILDIRIM</t>
  </si>
  <si>
    <t xml:space="preserve"> (YLV)</t>
  </si>
  <si>
    <t>KÜÇÜK ERKEK PUAN DURUMU</t>
  </si>
  <si>
    <t>KFK</t>
  </si>
  <si>
    <t>17-18 Nisan 2023  AMASYA</t>
  </si>
  <si>
    <t>KTŞÇY  23-26 Nisan  2022 KARAMAN</t>
  </si>
  <si>
    <t xml:space="preserve">KENAN EREN KAHRAMAN </t>
  </si>
  <si>
    <t xml:space="preserve">MUSTAFA NEBHAN </t>
  </si>
  <si>
    <t>KENAN EREN KAHRAMAN (KYS)</t>
  </si>
  <si>
    <t>KENAN EREN KAHRAMAN</t>
  </si>
  <si>
    <t>KOCASİNAN BELEDİYESİ SPOR KULÜBÜ</t>
  </si>
  <si>
    <t xml:space="preserve">KAYSERİ </t>
  </si>
  <si>
    <t>MUSTAFA NEBHAN (HTY)</t>
  </si>
  <si>
    <t>YİĞİTCAN KAYA</t>
  </si>
  <si>
    <t xml:space="preserve">ALİ EREN ULUSAKARYA </t>
  </si>
  <si>
    <t>ALİ EREN ULUSAKARYA (MĞL)</t>
  </si>
  <si>
    <t>MEHMET EYMEN KILIÇ</t>
  </si>
  <si>
    <t>KOCAELİ BÜYÜKŞEHİR BELEDİYE  KAĞITSPOR KULÜBÜ</t>
  </si>
  <si>
    <t>KOCAELİ</t>
  </si>
  <si>
    <t xml:space="preserve">BERK ÖZTOPRAK </t>
  </si>
  <si>
    <t>BERK ÖZTOPRAK (İST)</t>
  </si>
  <si>
    <t>AHMET ŞAHAN</t>
  </si>
  <si>
    <t>ISPARTES GENÇLİK VE SPOR KULÜBÜ</t>
  </si>
  <si>
    <t>YİĞİT CAN KAYA</t>
  </si>
  <si>
    <t>DENİZ YAKIN</t>
  </si>
  <si>
    <t>ANTALYA SPOR</t>
  </si>
  <si>
    <t>ANTALYA</t>
  </si>
  <si>
    <t xml:space="preserve">ASAF TAHA EKER </t>
  </si>
  <si>
    <t>ASAF TAHA EKER (YLV)</t>
  </si>
  <si>
    <t>MUHAMMED ÖLMEZ</t>
  </si>
  <si>
    <t>İSHAK MORBONCUK</t>
  </si>
  <si>
    <t xml:space="preserve">MUSTAFA EFE ALAYBEYOĞLU </t>
  </si>
  <si>
    <t>MERT BİLGEBAY (İST)</t>
  </si>
  <si>
    <t>GENÇ HAREKET GENÇLİK VE SPOR (A)</t>
  </si>
  <si>
    <t xml:space="preserve">MUSTAFA GEZER </t>
  </si>
  <si>
    <t>MUSTAFA EFE ALAYBEYOĞLU (KNY)</t>
  </si>
  <si>
    <t>UTKU BORA ŞENTÜRK</t>
  </si>
  <si>
    <t>ISPARTES</t>
  </si>
  <si>
    <t xml:space="preserve">BORA ŞEVKET ÖZÇETİN </t>
  </si>
  <si>
    <t>MUSTAFA GEZER (İST)</t>
  </si>
  <si>
    <t>BATIN GÜLER</t>
  </si>
  <si>
    <t xml:space="preserve">MERT BİLGEBAY </t>
  </si>
  <si>
    <t>AHMET ŞAHAN (ISP)</t>
  </si>
  <si>
    <t>SELÇUKLU BELEDİYESPOR (B)</t>
  </si>
  <si>
    <t>DORUK ŞENDOĞAN</t>
  </si>
  <si>
    <t>ISPARTA GENÇ HAREKET</t>
  </si>
  <si>
    <t xml:space="preserve">YUNUS EMRE EKREM </t>
  </si>
  <si>
    <t>KOCAELİ B. ŞEH. BLD. KAĞITSPOR</t>
  </si>
  <si>
    <t xml:space="preserve">METEHAN ZABİR </t>
  </si>
  <si>
    <t>BEYAZIT BERK DEMİR (KST)</t>
  </si>
  <si>
    <t>KAAN ATMACA</t>
  </si>
  <si>
    <t>ÇAYKUR RİZESPOR</t>
  </si>
  <si>
    <t xml:space="preserve">ARDA SARIASLAN </t>
  </si>
  <si>
    <t>BORA ÇELİK (KNY)</t>
  </si>
  <si>
    <t xml:space="preserve">MİRAÇ YAĞIZ BODUR </t>
  </si>
  <si>
    <t>GÖRKEM ÖÇAL (ÇRM)</t>
  </si>
  <si>
    <t>MUSTAFA IŞIK ALYAPRAK</t>
  </si>
  <si>
    <t>MAVİ EGE</t>
  </si>
  <si>
    <t>İZMİR</t>
  </si>
  <si>
    <t>KONYASPOR</t>
  </si>
  <si>
    <t xml:space="preserve">MEHMET EYMEN KILIÇ </t>
  </si>
  <si>
    <t>KUZEY GÜNDOĞDU (KST)</t>
  </si>
  <si>
    <t xml:space="preserve">ALİM ZİYA SOYALAN </t>
  </si>
  <si>
    <t>METEHAN ZABİR (MĞL)</t>
  </si>
  <si>
    <t>YALIKÖY ŞEHİT BARIŞ ÇAKIR OO SPOR</t>
  </si>
  <si>
    <t>MUHAMMED ENSAR ERDEM (KNY)</t>
  </si>
  <si>
    <t>MUSTAFA NEBHAN</t>
  </si>
  <si>
    <t>HATAY ASP SPOR</t>
  </si>
  <si>
    <t>MUHAMMED ENES YAVUZ</t>
  </si>
  <si>
    <t>ÖMER TALHA ASLAN</t>
  </si>
  <si>
    <t>YUSUF ODABAŞ</t>
  </si>
  <si>
    <t>ARAS AYDIN (ANK)</t>
  </si>
  <si>
    <t>PENDİK BLD. (A)</t>
  </si>
  <si>
    <t>OZAN ERDEN</t>
  </si>
  <si>
    <t>ARDA EFE ALKAN (MNS)</t>
  </si>
  <si>
    <t>ALİ EREN ULUSAKARYA</t>
  </si>
  <si>
    <t>MUĞLA BÜYÜKŞEHİR BELEDİYESİ GENÇLİK VE SPOR KULÜBÜ DERNEĞİ</t>
  </si>
  <si>
    <t>BATIN GÜLER (YLV)</t>
  </si>
  <si>
    <t>ARDA SARIASLAN (İZM)</t>
  </si>
  <si>
    <t>BERK ÖZTOPRAK</t>
  </si>
  <si>
    <t>İSTANBUL BBSK</t>
  </si>
  <si>
    <t>ONUR ALP SAĞIR (GRS)</t>
  </si>
  <si>
    <t>ASAF TAHA EKER</t>
  </si>
  <si>
    <t>ORÇUN ÇELİK (SVS)</t>
  </si>
  <si>
    <t>YUSUF GEZER</t>
  </si>
  <si>
    <t>FERDİ</t>
  </si>
  <si>
    <t>BERK AKSELİ (ANK)</t>
  </si>
  <si>
    <t>ÖMER TALHA ASLAN (ISP)</t>
  </si>
  <si>
    <t>TAHA KAAN DUMAN</t>
  </si>
  <si>
    <t>BORA ŞEVKET ÖZÇETİN (KNY)</t>
  </si>
  <si>
    <t>BURAK BEZENMİŞ (BTM)</t>
  </si>
  <si>
    <t>MUSTAFA EFE ALAYBEYOĞLU</t>
  </si>
  <si>
    <t>ALİ AŞNAS GÜL (ÇRM)</t>
  </si>
  <si>
    <t>ALİ UTKU YAŞAR</t>
  </si>
  <si>
    <t>EROL ÇETİN (KYS)</t>
  </si>
  <si>
    <t>ALİ AŞNAS GÜL</t>
  </si>
  <si>
    <t>İSHAK MORBONCUK (GZT)</t>
  </si>
  <si>
    <t>MUSTAFA GEZER</t>
  </si>
  <si>
    <t>DEMİRKAN GÜLTEN (ESK)</t>
  </si>
  <si>
    <t>MEHMET GÜNGÜT</t>
  </si>
  <si>
    <t>KAAN BEYZAT TUNA (YLV)</t>
  </si>
  <si>
    <t>HAZER SPOR</t>
  </si>
  <si>
    <t>ORÇUN ÇELİK</t>
  </si>
  <si>
    <t>SİVAS GENÇLİKSPOR</t>
  </si>
  <si>
    <t>SİVAS</t>
  </si>
  <si>
    <t>KAĞAN ALP ÖZÇETİN (KNY)</t>
  </si>
  <si>
    <t>BORA ŞEVKET ÖZÇETİN</t>
  </si>
  <si>
    <t>EYMEN BAŞAR (İST)</t>
  </si>
  <si>
    <t>HASAN GÖKTUĞ TURGUT</t>
  </si>
  <si>
    <t>MİRAÇ YAĞIZ BODUR (KYS)</t>
  </si>
  <si>
    <t>MERT BİLGEBAY</t>
  </si>
  <si>
    <t>HAYDAR SPOR KULÜBÜ</t>
  </si>
  <si>
    <t>M. FURKAN AKINCI (BTM)</t>
  </si>
  <si>
    <t>EROL ÇETİN</t>
  </si>
  <si>
    <t>B.ŞEHİR BLD. ANKARASPOR</t>
  </si>
  <si>
    <t>MUHAMMED FURKAN AKINCI (BTM)</t>
  </si>
  <si>
    <t>SELMAN ARSLAN (GRS)</t>
  </si>
  <si>
    <t>EMİR PEHLİVAN</t>
  </si>
  <si>
    <t>MUSTAFA IŞIK ALYAPRAK (İZM)</t>
  </si>
  <si>
    <t>TAHA KAAN DUMAN (BTM)</t>
  </si>
  <si>
    <t>AKIŞ TUĞRA ÇARIYEV</t>
  </si>
  <si>
    <t>MUSTAFA YILDIRIM (MNS)</t>
  </si>
  <si>
    <t>YUNUS EMRE EKREM</t>
  </si>
  <si>
    <t>PENDİK BELEDİYE SPOR KULÜBÜ</t>
  </si>
  <si>
    <t>ALPEREN YİĞİT DURDU (SVS)</t>
  </si>
  <si>
    <t>METEHAN ZABİR</t>
  </si>
  <si>
    <t>ARDA SARIASLAN</t>
  </si>
  <si>
    <t>ÇINAR PEKER (RİZE)</t>
  </si>
  <si>
    <t>DORUK ŞENDOĞAN (RİZE)</t>
  </si>
  <si>
    <t>MİRAÇ YAĞIZ BODUR</t>
  </si>
  <si>
    <t>EGE GÜLTEKİN (YLV)</t>
  </si>
  <si>
    <t>EMİR PEHLİVAN (AMS)</t>
  </si>
  <si>
    <t>ALİM ZİYA SOYALAN</t>
  </si>
  <si>
    <t>EMEK MASA TENİSİ GSK</t>
  </si>
  <si>
    <t>EMİR ZİYA PEÇE (YLV)</t>
  </si>
  <si>
    <t>İSKENDERUN VMTD</t>
  </si>
  <si>
    <t xml:space="preserve">HATAY </t>
  </si>
  <si>
    <t>EYMEN KARA (AMS)</t>
  </si>
  <si>
    <t>FURKAN ÇUKUR (RİZE)</t>
  </si>
  <si>
    <t>HÜSEYİN OSMANOĞLU (ADN)</t>
  </si>
  <si>
    <t>KAAN ATMACA (İST)</t>
  </si>
  <si>
    <t>KAAN DUMAN (BTM)</t>
  </si>
  <si>
    <t>KAĞAN ALDEMİR (ADN)</t>
  </si>
  <si>
    <t>MEHMET BURAK ASIL (KNY)</t>
  </si>
  <si>
    <t>MESUT AÇABEY (İST)</t>
  </si>
  <si>
    <t xml:space="preserve">MOHAMAD ALİ BADRA (BTM) </t>
  </si>
  <si>
    <t>MUHAMMED EMİR ÖZEN (AMS)</t>
  </si>
  <si>
    <t>MUHAMMED ÖLMEZ (KNY)</t>
  </si>
  <si>
    <t>MUHAMMED YASİR TORU (AMS)</t>
  </si>
  <si>
    <t>OZAN ERDEN (BTM)</t>
  </si>
  <si>
    <t>ÖMER YAĞIZ SARAL (SKR)</t>
  </si>
  <si>
    <t>SELÇUK KATILMIŞ (İST)</t>
  </si>
  <si>
    <t>SERHAT KILIÇKALKAN (IĞD)</t>
  </si>
  <si>
    <t>UMUTCAN GÜNDOĞDU (IĞD)</t>
  </si>
  <si>
    <t>UTKU BORA ŞENTÜRK (RİZE)</t>
  </si>
  <si>
    <t>YAĞIZ ÇELİK</t>
  </si>
  <si>
    <t>YİĞİTCAN KAYA (İST)</t>
  </si>
  <si>
    <t>YUNUS EMRE EKREM (İST)</t>
  </si>
  <si>
    <t>YUSUF ODABAŞ (SKR)</t>
  </si>
  <si>
    <t>ZAFER ESERTAŞ (İST)</t>
  </si>
  <si>
    <t>KÜÇÜK KIZ PUAN DURUMU</t>
  </si>
  <si>
    <t>NİL BAŞARAN</t>
  </si>
  <si>
    <t>NİL BAŞARAN (İST)</t>
  </si>
  <si>
    <t>AYŞE IRMAK KALKAN (ANT)</t>
  </si>
  <si>
    <t>GÜLCE DÖNMEZ</t>
  </si>
  <si>
    <t>ELİF ECE AKYÜREK (ADN)</t>
  </si>
  <si>
    <t>ECRİN ÇETİN</t>
  </si>
  <si>
    <t>ÖZGÜN NİDAL AFACAN (KST)</t>
  </si>
  <si>
    <t>ELİF ECE AKYÜREK</t>
  </si>
  <si>
    <t>HATİCE ELİF GÜVELİ (İST)</t>
  </si>
  <si>
    <t>NEHİR ÇINAR</t>
  </si>
  <si>
    <t>EYLÜL ŞEVVAL AYDIN (İST)</t>
  </si>
  <si>
    <t>HATİCE ELİF GÜVELİ</t>
  </si>
  <si>
    <t>BUSE KOÇAK (ANK)</t>
  </si>
  <si>
    <t>ZEYNEP ADA ER</t>
  </si>
  <si>
    <t>AFAD GSK</t>
  </si>
  <si>
    <t>GÜLCE DÖNMEZ (KNY)</t>
  </si>
  <si>
    <t>ÖZGÜN NİDAL AFACAN</t>
  </si>
  <si>
    <t>NEHİR DUYURAN (ANK)</t>
  </si>
  <si>
    <t>EYLÜL ŞEVVAL AYDIN</t>
  </si>
  <si>
    <t>DURU KIRBAÇ (İST)</t>
  </si>
  <si>
    <t>DURU KIRBAÇ</t>
  </si>
  <si>
    <t>ELANUR DEMİR (İST)</t>
  </si>
  <si>
    <t>PENDİK BLD.</t>
  </si>
  <si>
    <t>AYTEN CEREN KAHRAMAN (KYS)</t>
  </si>
  <si>
    <t>DURU ŞENDOĞAN (RİZ)</t>
  </si>
  <si>
    <t>ELİZAN BAŞAR</t>
  </si>
  <si>
    <t>ÜLKÜ ECEM PEHLİVAN</t>
  </si>
  <si>
    <t>AYTEN CEREN KAHRAMAN</t>
  </si>
  <si>
    <t>KOCASİNAN BLD. SPOR  (B)</t>
  </si>
  <si>
    <t>ELVİN KALE (YLV)</t>
  </si>
  <si>
    <t>BERRA ARIKAN (ADN)</t>
  </si>
  <si>
    <t>DURU ŞENDOĞAN</t>
  </si>
  <si>
    <t>ÇAYKUR RİZE SPOR</t>
  </si>
  <si>
    <t>ELİZAN BAŞAR (ANK)</t>
  </si>
  <si>
    <t>ECRİN TAŞKIRAN</t>
  </si>
  <si>
    <t>ÇORUM BLD. GSK</t>
  </si>
  <si>
    <t>MASAL ERYILMAZ (İST)</t>
  </si>
  <si>
    <t>AYŞE IRMAK KALKAN</t>
  </si>
  <si>
    <t>DURU ŞENDOĞAN (RİZE)</t>
  </si>
  <si>
    <t>YAĞMUR ÇAĞIRANKAYA</t>
  </si>
  <si>
    <t>ECRİN ÇETİN (KYS)</t>
  </si>
  <si>
    <t>CEYLİN AKDANALI</t>
  </si>
  <si>
    <t xml:space="preserve">ÇORUM GENÇLİKSPOR </t>
  </si>
  <si>
    <t>ÖZLEM KÖSEOĞLU</t>
  </si>
  <si>
    <t>GİRİŞİMSPOR</t>
  </si>
  <si>
    <t>CEYLİN AKDANALI (ÇRM)</t>
  </si>
  <si>
    <t>ÇORUM GENÇLİK SPOR</t>
  </si>
  <si>
    <t>NESRİN İREM ALAYBEYOĞLU (KNY)</t>
  </si>
  <si>
    <t>IRMAK BÜŞRA UNCU</t>
  </si>
  <si>
    <t>IRMAK BÜŞRA UNCU (KST)</t>
  </si>
  <si>
    <t>GÖKÇE BAKİ</t>
  </si>
  <si>
    <t>ELİF ASYA HOCAOĞLU (RİZE)</t>
  </si>
  <si>
    <t>İPEK ERTUNA (ANK)</t>
  </si>
  <si>
    <t>MERVE MENGENE</t>
  </si>
  <si>
    <t>ECRİN MELİKE AKSU (KYS)</t>
  </si>
  <si>
    <t>NAZLI ŞAHAN</t>
  </si>
  <si>
    <t>ELİZAN BAŞAR (ÇRM)</t>
  </si>
  <si>
    <t>DİLAY BALABAN (RİZ)</t>
  </si>
  <si>
    <t>NEHİR DUYURAN</t>
  </si>
  <si>
    <t>KARİYER DER</t>
  </si>
  <si>
    <t>DENİZ KARIŞ (HTY)</t>
  </si>
  <si>
    <t>ELANUR ALAÇAM (AMS)</t>
  </si>
  <si>
    <t>AYŞE BERRAK ÖZKAN</t>
  </si>
  <si>
    <t>ÖZLEM KÖSEOĞLU (RİZE)</t>
  </si>
  <si>
    <t>İSKENDERUN VETERAN MASA TENİSÇİLERİ SPOR KULÜBÜ</t>
  </si>
  <si>
    <t>ELİF BEYZA AKDEMİR (BTM)</t>
  </si>
  <si>
    <t>ELİF NUR KADASAVDI (GZT)</t>
  </si>
  <si>
    <t>ESİLA SU YALÇIN (SKR)</t>
  </si>
  <si>
    <t>İDİL TOSUN (ADN)</t>
  </si>
  <si>
    <t>ZEYNEP NAZ EKER (KRL)</t>
  </si>
  <si>
    <t>ESİLA SU YALÇIN</t>
  </si>
  <si>
    <t>ZEYNEP ADA ER (ANK)</t>
  </si>
  <si>
    <t>HİRANUR KORKUT</t>
  </si>
  <si>
    <t>SALİHA NUR AYHAN (ZNG)</t>
  </si>
  <si>
    <t>ZEYNEP NAZ EKER</t>
  </si>
  <si>
    <t>ZİRVE EĞİTİM KÜLTÜR GENÇLİK VE SPOR (A)</t>
  </si>
  <si>
    <t>SÜREYYA ADA BAL (HTY)</t>
  </si>
  <si>
    <t>DAMLA AVŞAR (VAN)</t>
  </si>
  <si>
    <t>DİCLE ÖDEMİŞ</t>
  </si>
  <si>
    <t>ZEYNEP ADA ER (ÇRM)</t>
  </si>
  <si>
    <t>ELANUR YILMAZ (BRS)</t>
  </si>
  <si>
    <t>İREM ALTUN (HTY)</t>
  </si>
  <si>
    <t>ANTALYASPOR</t>
  </si>
  <si>
    <t>EYLÜL KENANOĞLU (KST)</t>
  </si>
  <si>
    <t>DEFNE ZEVBEK</t>
  </si>
  <si>
    <t>LÜLEBURGAZ GENÇLİK SPOR</t>
  </si>
  <si>
    <t>MERVE MENGENE (RİZE)</t>
  </si>
  <si>
    <t>NAZLINUR AKGÜN (ANT)</t>
  </si>
  <si>
    <t>NİSA ÇOLAKOĞLU</t>
  </si>
  <si>
    <t>ZEYNEP YÜZER (GZT)</t>
  </si>
  <si>
    <t>ECEMSU ÇİÇEK (ADN)</t>
  </si>
  <si>
    <t>ÖZLEM KÖSEOĞLU (RİZ)</t>
  </si>
  <si>
    <t>CEYLİN KALKAN</t>
  </si>
  <si>
    <t>ÜLKÜ ECEM PEHLİVAN (KRL)</t>
  </si>
  <si>
    <t>ZİRVE EĞİTİM KÜLTÜR GSK</t>
  </si>
  <si>
    <t>AYŞE DURU DOĞAN</t>
  </si>
  <si>
    <t>MASA DER</t>
  </si>
  <si>
    <t>ARMİN AYDIN (ANK)</t>
  </si>
  <si>
    <t xml:space="preserve">ELANUR ALAÇAM </t>
  </si>
  <si>
    <t>AHSEN AYDIN (GRS)</t>
  </si>
  <si>
    <t>HİLAL SU SAĞLAM (VAN)</t>
  </si>
  <si>
    <t>NEVA NUR KALKAN (AMS)</t>
  </si>
  <si>
    <t>TUĞÇE YELERALMAZ (KMRŞ)</t>
  </si>
  <si>
    <t>AYŞE BERRAK ÖZKAN (YLV)</t>
  </si>
  <si>
    <t>KARİYER KÜLTÜR EĞİTİM SANAT VE SPOR KULÜBÜ DERNEĞİ</t>
  </si>
  <si>
    <t>AYNUR CANGİR (BTM)</t>
  </si>
  <si>
    <t>ECRİN TAŞKIRAN (İST)</t>
  </si>
  <si>
    <t>BELİNAY AKOĞLAN (DNZ)</t>
  </si>
  <si>
    <t>DAMLA AVŞAR</t>
  </si>
  <si>
    <t>YENİ ÖZCAN GENÇLİK SPOR KULÜBÜ</t>
  </si>
  <si>
    <t>VAN</t>
  </si>
  <si>
    <t>ELVİN ŞİMAL BIÇAK (GRS)</t>
  </si>
  <si>
    <t>SÜEDA SİVAS (AMS)</t>
  </si>
  <si>
    <t>ELANUR YILMAZ</t>
  </si>
  <si>
    <t xml:space="preserve"> (BRS)</t>
  </si>
  <si>
    <t>RÜYA DENİZ ÖZTORUN (ANT)</t>
  </si>
  <si>
    <t>EYLÜL KENANOĞLU</t>
  </si>
  <si>
    <t>NAZLINUR AKGÜN</t>
  </si>
  <si>
    <t xml:space="preserve"> (ANT)</t>
  </si>
  <si>
    <t>BERRA AKICI (SKR)</t>
  </si>
  <si>
    <t>1955 BATMAN BLD. SPOR (B)</t>
  </si>
  <si>
    <t>BAHAR AKGÜN (GRS)</t>
  </si>
  <si>
    <t xml:space="preserve">ŞEVVAL ALAŞ </t>
  </si>
  <si>
    <t>İLKNUR CANSU SAĞLAM (VAN)</t>
  </si>
  <si>
    <t>ELİFNAZ DİNÇER</t>
  </si>
  <si>
    <t>TRAKERSPOR</t>
  </si>
  <si>
    <t xml:space="preserve">KIRKLARELİ </t>
  </si>
  <si>
    <t>EBRAR NİSA TORU (AMS)</t>
  </si>
  <si>
    <t>FATMA NUR DEMİRCİ (KMRŞ)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</si>
</sst>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9"/>
      <color theme="1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b/>
      <u/>
      <sz val="9"/>
      <color rgb="FFFF0000"/>
      <name val="Calibri"/>
      <family val="2"/>
      <charset val="162"/>
      <scheme val="minor"/>
    </font>
    <font>
      <sz val="10"/>
      <name val="Arial"/>
      <family val="2"/>
    </font>
    <font>
      <b/>
      <i/>
      <u/>
      <sz val="9"/>
      <color rgb="FFFF0000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sz val="10"/>
      <name val="Arial"/>
      <family val="2"/>
      <charset val="162"/>
    </font>
    <font>
      <i/>
      <u/>
      <sz val="9"/>
      <color theme="1"/>
      <name val="Calibri"/>
      <family val="2"/>
      <charset val="162"/>
      <scheme val="minor"/>
    </font>
    <font>
      <b/>
      <i/>
      <u/>
      <sz val="9"/>
      <color theme="1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i/>
      <u/>
      <sz val="9"/>
      <name val="Calibri"/>
      <family val="2"/>
      <charset val="162"/>
      <scheme val="minor"/>
    </font>
    <font>
      <b/>
      <i/>
      <sz val="9"/>
      <name val="Calibri"/>
      <family val="2"/>
      <charset val="162"/>
      <scheme val="minor"/>
    </font>
    <font>
      <i/>
      <sz val="9"/>
      <color theme="1"/>
      <name val="Calibri"/>
      <family val="2"/>
      <charset val="162"/>
      <scheme val="minor"/>
    </font>
    <font>
      <b/>
      <i/>
      <sz val="9"/>
      <color rgb="FFFF0000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i/>
      <sz val="9"/>
      <color rgb="FFFF0000"/>
      <name val="Calibri"/>
      <family val="2"/>
      <charset val="162"/>
      <scheme val="minor"/>
    </font>
    <font>
      <u/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0" borderId="0"/>
    <xf numFmtId="0" fontId="12" fillId="0" borderId="0"/>
    <xf numFmtId="0" fontId="1" fillId="0" borderId="0"/>
  </cellStyleXfs>
  <cellXfs count="116">
    <xf numFmtId="0" fontId="0" fillId="0" borderId="0" xfId="0"/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horizontal="left" wrapText="1"/>
    </xf>
    <xf numFmtId="1" fontId="3" fillId="3" borderId="0" xfId="0" applyNumberFormat="1" applyFont="1" applyFill="1" applyAlignment="1">
      <alignment horizontal="right" wrapText="1"/>
    </xf>
    <xf numFmtId="1" fontId="3" fillId="2" borderId="0" xfId="0" applyNumberFormat="1" applyFont="1" applyFill="1" applyAlignment="1">
      <alignment horizontal="right" wrapText="1"/>
    </xf>
    <xf numFmtId="1" fontId="4" fillId="0" borderId="0" xfId="0" applyNumberFormat="1" applyFont="1" applyAlignment="1">
      <alignment horizontal="right" wrapText="1"/>
    </xf>
    <xf numFmtId="1" fontId="3" fillId="4" borderId="0" xfId="0" applyNumberFormat="1" applyFont="1" applyFill="1" applyAlignment="1">
      <alignment horizontal="center" wrapText="1"/>
    </xf>
    <xf numFmtId="1" fontId="4" fillId="5" borderId="0" xfId="1" applyNumberFormat="1" applyFont="1" applyFill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2" borderId="0" xfId="0" applyFont="1" applyFill="1" applyAlignment="1">
      <alignment wrapText="1"/>
    </xf>
    <xf numFmtId="0" fontId="4" fillId="4" borderId="0" xfId="0" applyFont="1" applyFill="1" applyAlignment="1">
      <alignment wrapText="1"/>
    </xf>
    <xf numFmtId="0" fontId="2" fillId="6" borderId="0" xfId="0" applyFont="1" applyFill="1" applyAlignment="1">
      <alignment vertic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7" fillId="0" borderId="0" xfId="0" applyFont="1"/>
    <xf numFmtId="0" fontId="9" fillId="0" borderId="0" xfId="0" applyFont="1" applyAlignment="1">
      <alignment horizontal="left"/>
    </xf>
    <xf numFmtId="1" fontId="10" fillId="3" borderId="0" xfId="0" applyNumberFormat="1" applyFont="1" applyFill="1"/>
    <xf numFmtId="1" fontId="7" fillId="0" borderId="0" xfId="0" applyNumberFormat="1" applyFont="1"/>
    <xf numFmtId="1" fontId="11" fillId="7" borderId="0" xfId="0" applyNumberFormat="1" applyFont="1" applyFill="1"/>
    <xf numFmtId="1" fontId="10" fillId="4" borderId="0" xfId="0" applyNumberFormat="1" applyFont="1" applyFill="1" applyAlignment="1">
      <alignment horizontal="center"/>
    </xf>
    <xf numFmtId="1" fontId="8" fillId="0" borderId="0" xfId="0" applyNumberFormat="1" applyFont="1"/>
    <xf numFmtId="1" fontId="11" fillId="8" borderId="0" xfId="0" applyNumberFormat="1" applyFont="1" applyFill="1" applyAlignment="1">
      <alignment vertical="center"/>
    </xf>
    <xf numFmtId="49" fontId="8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8" fillId="0" borderId="0" xfId="0" applyFont="1"/>
    <xf numFmtId="1" fontId="7" fillId="3" borderId="0" xfId="0" applyNumberFormat="1" applyFont="1" applyFill="1"/>
    <xf numFmtId="0" fontId="7" fillId="0" borderId="0" xfId="0" applyFont="1" applyAlignment="1">
      <alignment horizontal="left"/>
    </xf>
    <xf numFmtId="0" fontId="10" fillId="2" borderId="0" xfId="0" applyFont="1" applyFill="1"/>
    <xf numFmtId="0" fontId="2" fillId="0" borderId="0" xfId="0" applyFont="1"/>
    <xf numFmtId="0" fontId="8" fillId="2" borderId="0" xfId="0" applyFont="1" applyFill="1" applyAlignment="1">
      <alignment horizontal="left"/>
    </xf>
    <xf numFmtId="0" fontId="9" fillId="0" borderId="0" xfId="2" applyFont="1"/>
    <xf numFmtId="1" fontId="10" fillId="0" borderId="0" xfId="0" applyNumberFormat="1" applyFont="1"/>
    <xf numFmtId="1" fontId="11" fillId="0" borderId="0" xfId="0" applyNumberFormat="1" applyFont="1"/>
    <xf numFmtId="1" fontId="10" fillId="0" borderId="0" xfId="0" applyNumberFormat="1" applyFont="1" applyAlignment="1">
      <alignment horizontal="center"/>
    </xf>
    <xf numFmtId="1" fontId="8" fillId="0" borderId="0" xfId="0" applyNumberFormat="1" applyFont="1" applyAlignment="1">
      <alignment vertical="center"/>
    </xf>
    <xf numFmtId="0" fontId="13" fillId="0" borderId="0" xfId="0" applyFont="1" applyAlignment="1">
      <alignment wrapText="1"/>
    </xf>
    <xf numFmtId="0" fontId="14" fillId="2" borderId="0" xfId="0" applyFont="1" applyFill="1" applyAlignment="1">
      <alignment wrapText="1"/>
    </xf>
    <xf numFmtId="0" fontId="14" fillId="0" borderId="0" xfId="0" applyFont="1" applyAlignment="1">
      <alignment wrapText="1"/>
    </xf>
    <xf numFmtId="1" fontId="15" fillId="3" borderId="0" xfId="0" applyNumberFormat="1" applyFont="1" applyFill="1" applyAlignment="1">
      <alignment horizontal="right" wrapText="1"/>
    </xf>
    <xf numFmtId="1" fontId="15" fillId="2" borderId="0" xfId="0" applyNumberFormat="1" applyFont="1" applyFill="1" applyAlignment="1">
      <alignment horizontal="right" wrapText="1"/>
    </xf>
    <xf numFmtId="1" fontId="6" fillId="2" borderId="0" xfId="0" applyNumberFormat="1" applyFont="1" applyFill="1" applyAlignment="1">
      <alignment horizontal="right" wrapText="1"/>
    </xf>
    <xf numFmtId="1" fontId="15" fillId="4" borderId="0" xfId="0" applyNumberFormat="1" applyFont="1" applyFill="1" applyAlignment="1">
      <alignment horizontal="center" wrapText="1"/>
    </xf>
    <xf numFmtId="1" fontId="15" fillId="8" borderId="0" xfId="0" applyNumberFormat="1" applyFont="1" applyFill="1" applyAlignment="1">
      <alignment horizontal="right" vertical="center" wrapText="1"/>
    </xf>
    <xf numFmtId="0" fontId="16" fillId="0" borderId="0" xfId="0" applyFont="1" applyAlignment="1">
      <alignment wrapText="1"/>
    </xf>
    <xf numFmtId="0" fontId="13" fillId="0" borderId="0" xfId="0" applyFont="1" applyAlignment="1">
      <alignment horizontal="right" wrapText="1"/>
    </xf>
    <xf numFmtId="0" fontId="13" fillId="2" borderId="0" xfId="0" applyFont="1" applyFill="1" applyAlignment="1">
      <alignment wrapText="1"/>
    </xf>
    <xf numFmtId="0" fontId="6" fillId="4" borderId="0" xfId="0" applyFont="1" applyFill="1" applyAlignment="1">
      <alignment wrapText="1"/>
    </xf>
    <xf numFmtId="0" fontId="13" fillId="4" borderId="0" xfId="0" applyFont="1" applyFill="1" applyAlignment="1">
      <alignment wrapText="1"/>
    </xf>
    <xf numFmtId="0" fontId="14" fillId="4" borderId="0" xfId="0" applyFont="1" applyFill="1" applyAlignment="1">
      <alignment wrapText="1"/>
    </xf>
    <xf numFmtId="0" fontId="14" fillId="4" borderId="0" xfId="0" applyFont="1" applyFill="1" applyAlignment="1">
      <alignment vertical="center"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0" fontId="18" fillId="0" borderId="0" xfId="0" applyFont="1"/>
    <xf numFmtId="1" fontId="18" fillId="3" borderId="0" xfId="0" applyNumberFormat="1" applyFont="1" applyFill="1"/>
    <xf numFmtId="1" fontId="18" fillId="0" borderId="0" xfId="0" applyNumberFormat="1" applyFont="1"/>
    <xf numFmtId="1" fontId="19" fillId="7" borderId="0" xfId="0" applyNumberFormat="1" applyFont="1" applyFill="1"/>
    <xf numFmtId="1" fontId="18" fillId="4" borderId="0" xfId="0" applyNumberFormat="1" applyFont="1" applyFill="1" applyAlignment="1">
      <alignment horizontal="center"/>
    </xf>
    <xf numFmtId="1" fontId="17" fillId="0" borderId="0" xfId="0" applyNumberFormat="1" applyFont="1"/>
    <xf numFmtId="1" fontId="19" fillId="8" borderId="0" xfId="0" applyNumberFormat="1" applyFont="1" applyFill="1" applyAlignment="1">
      <alignment vertical="center"/>
    </xf>
    <xf numFmtId="49" fontId="17" fillId="0" borderId="0" xfId="0" applyNumberFormat="1" applyFont="1" applyAlignment="1">
      <alignment horizontal="right"/>
    </xf>
    <xf numFmtId="0" fontId="20" fillId="0" borderId="0" xfId="0" applyFont="1" applyAlignment="1">
      <alignment horizontal="left"/>
    </xf>
    <xf numFmtId="0" fontId="20" fillId="0" borderId="0" xfId="0" applyFont="1"/>
    <xf numFmtId="0" fontId="21" fillId="0" borderId="0" xfId="0" applyFont="1"/>
    <xf numFmtId="0" fontId="18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1" fillId="2" borderId="0" xfId="0" applyFont="1" applyFill="1"/>
    <xf numFmtId="0" fontId="18" fillId="0" borderId="0" xfId="0" applyFont="1" applyAlignment="1">
      <alignment horizontal="left"/>
    </xf>
    <xf numFmtId="0" fontId="20" fillId="0" borderId="0" xfId="2" applyFont="1"/>
    <xf numFmtId="0" fontId="18" fillId="0" borderId="0" xfId="0" applyFont="1" applyAlignment="1">
      <alignment horizontal="right"/>
    </xf>
    <xf numFmtId="0" fontId="22" fillId="0" borderId="0" xfId="0" applyFont="1" applyAlignment="1">
      <alignment vertical="center"/>
    </xf>
    <xf numFmtId="0" fontId="18" fillId="2" borderId="0" xfId="0" applyFont="1" applyFill="1"/>
    <xf numFmtId="1" fontId="19" fillId="0" borderId="0" xfId="0" applyNumberFormat="1" applyFont="1"/>
    <xf numFmtId="1" fontId="18" fillId="0" borderId="0" xfId="0" applyNumberFormat="1" applyFont="1" applyAlignment="1">
      <alignment horizontal="center"/>
    </xf>
    <xf numFmtId="1" fontId="17" fillId="0" borderId="0" xfId="0" applyNumberFormat="1" applyFont="1" applyAlignment="1">
      <alignment vertical="center"/>
    </xf>
    <xf numFmtId="1" fontId="21" fillId="0" borderId="0" xfId="0" applyNumberFormat="1" applyFont="1"/>
    <xf numFmtId="1" fontId="23" fillId="3" borderId="0" xfId="0" applyNumberFormat="1" applyFont="1" applyFill="1" applyAlignment="1">
      <alignment horizontal="right" wrapText="1"/>
    </xf>
    <xf numFmtId="1" fontId="4" fillId="2" borderId="0" xfId="0" applyNumberFormat="1" applyFont="1" applyFill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4" borderId="0" xfId="0" applyFont="1" applyFill="1" applyAlignment="1">
      <alignment horizontal="center" wrapText="1"/>
    </xf>
    <xf numFmtId="0" fontId="4" fillId="0" borderId="0" xfId="0" applyFont="1" applyAlignment="1">
      <alignment wrapText="1"/>
    </xf>
    <xf numFmtId="0" fontId="3" fillId="2" borderId="0" xfId="0" applyFont="1" applyFill="1" applyAlignment="1">
      <alignment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right" vertical="center"/>
    </xf>
    <xf numFmtId="49" fontId="9" fillId="0" borderId="0" xfId="0" applyNumberFormat="1" applyFont="1"/>
    <xf numFmtId="0" fontId="24" fillId="0" borderId="0" xfId="0" applyFont="1" applyAlignment="1">
      <alignment horizontal="left" vertical="top"/>
    </xf>
    <xf numFmtId="49" fontId="9" fillId="0" borderId="0" xfId="0" applyNumberFormat="1" applyFont="1" applyAlignment="1">
      <alignment horizontal="left"/>
    </xf>
    <xf numFmtId="0" fontId="25" fillId="0" borderId="0" xfId="0" applyFont="1"/>
    <xf numFmtId="1" fontId="26" fillId="0" borderId="0" xfId="0" applyNumberFormat="1" applyFont="1" applyAlignment="1">
      <alignment vertical="center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4" fillId="4" borderId="0" xfId="0" applyFont="1" applyFill="1" applyAlignment="1">
      <alignment horizontal="left" wrapText="1"/>
    </xf>
    <xf numFmtId="1" fontId="15" fillId="0" borderId="0" xfId="0" applyNumberFormat="1" applyFont="1" applyAlignment="1">
      <alignment horizontal="right" wrapText="1"/>
    </xf>
    <xf numFmtId="0" fontId="4" fillId="7" borderId="0" xfId="0" applyFont="1" applyFill="1" applyAlignment="1">
      <alignment horizontal="center" wrapText="1"/>
    </xf>
    <xf numFmtId="0" fontId="15" fillId="0" borderId="0" xfId="0" applyFont="1" applyAlignment="1">
      <alignment horizontal="right" wrapText="1"/>
    </xf>
    <xf numFmtId="0" fontId="6" fillId="4" borderId="0" xfId="0" applyFont="1" applyFill="1" applyAlignment="1">
      <alignment horizontal="right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1" fontId="17" fillId="0" borderId="0" xfId="0" applyNumberFormat="1" applyFont="1" applyAlignment="1">
      <alignment horizontal="right"/>
    </xf>
    <xf numFmtId="1" fontId="18" fillId="6" borderId="0" xfId="0" applyNumberFormat="1" applyFont="1" applyFill="1"/>
    <xf numFmtId="0" fontId="19" fillId="7" borderId="0" xfId="0" applyFont="1" applyFill="1"/>
    <xf numFmtId="1" fontId="21" fillId="4" borderId="0" xfId="0" applyNumberFormat="1" applyFont="1" applyFill="1" applyAlignment="1">
      <alignment horizontal="center"/>
    </xf>
    <xf numFmtId="1" fontId="17" fillId="5" borderId="0" xfId="0" applyNumberFormat="1" applyFont="1" applyFill="1"/>
    <xf numFmtId="0" fontId="21" fillId="0" borderId="0" xfId="0" applyFont="1" applyAlignment="1">
      <alignment horizontal="right" vertical="center"/>
    </xf>
    <xf numFmtId="0" fontId="20" fillId="0" borderId="0" xfId="0" applyFont="1" applyAlignment="1">
      <alignment horizontal="right"/>
    </xf>
    <xf numFmtId="0" fontId="17" fillId="0" borderId="0" xfId="3" applyFont="1" applyProtection="1">
      <protection hidden="1"/>
    </xf>
    <xf numFmtId="0" fontId="20" fillId="0" borderId="0" xfId="3" applyFont="1" applyAlignment="1" applyProtection="1">
      <alignment horizontal="left"/>
      <protection hidden="1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right"/>
    </xf>
  </cellXfs>
  <cellStyles count="4">
    <cellStyle name="Normal" xfId="0" builtinId="0"/>
    <cellStyle name="Normal 2" xfId="2" xr:uid="{6CCB09AA-E9D6-43A7-9346-3AE0CDFDADD5}"/>
    <cellStyle name="Normal 2 4" xfId="1" xr:uid="{AE577702-11C4-4CC3-A0B0-BFB0AB314798}"/>
    <cellStyle name="Normal 4" xfId="3" xr:uid="{8E45E1FF-6C69-4D9F-8875-90133D62576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CB4AC-5908-42AC-AEE0-698E09BB9B9D}">
  <sheetPr>
    <tabColor theme="5" tint="-0.249977111117893"/>
  </sheetPr>
  <dimension ref="B1:AA52"/>
  <sheetViews>
    <sheetView tabSelected="1" workbookViewId="0">
      <selection activeCell="N1" sqref="N1"/>
    </sheetView>
  </sheetViews>
  <sheetFormatPr defaultColWidth="9.1796875" defaultRowHeight="12.75" customHeight="1" x14ac:dyDescent="0.3"/>
  <cols>
    <col min="1" max="1" width="4.1796875" style="57" customWidth="1"/>
    <col min="2" max="2" width="3.26953125" style="57" bestFit="1" customWidth="1"/>
    <col min="3" max="3" width="22" style="70" customWidth="1"/>
    <col min="4" max="4" width="35.81640625" style="57" bestFit="1" customWidth="1"/>
    <col min="5" max="5" width="10.81640625" style="57" customWidth="1"/>
    <col min="6" max="6" width="4.7265625" style="59" customWidth="1"/>
    <col min="7" max="7" width="4.1796875" style="59" bestFit="1" customWidth="1"/>
    <col min="8" max="8" width="4.54296875" style="76" customWidth="1"/>
    <col min="9" max="9" width="4.54296875" style="77" bestFit="1" customWidth="1"/>
    <col min="10" max="10" width="4.26953125" style="78" customWidth="1"/>
    <col min="11" max="11" width="7.54296875" style="79" bestFit="1" customWidth="1"/>
    <col min="12" max="12" width="5.81640625" style="57" customWidth="1"/>
    <col min="13" max="13" width="3.7265625" style="73" bestFit="1" customWidth="1"/>
    <col min="14" max="14" width="26.26953125" style="75" bestFit="1" customWidth="1"/>
    <col min="15" max="15" width="35.81640625" style="75" bestFit="1" customWidth="1"/>
    <col min="16" max="16" width="10.81640625" style="75" customWidth="1"/>
    <col min="17" max="17" width="3.26953125" style="70" customWidth="1"/>
    <col min="18" max="18" width="3" style="70" customWidth="1"/>
    <col min="19" max="19" width="3.7265625" style="73" customWidth="1"/>
    <col min="20" max="20" width="21.26953125" style="57" bestFit="1" customWidth="1"/>
    <col min="21" max="21" width="28.26953125" style="57" bestFit="1" customWidth="1"/>
    <col min="22" max="22" width="10.81640625" style="57" customWidth="1"/>
    <col min="23" max="23" width="3.26953125" style="67" customWidth="1"/>
    <col min="24" max="24" width="4.1796875" style="57" customWidth="1"/>
    <col min="25" max="25" width="3.7265625" style="57" customWidth="1"/>
    <col min="26" max="26" width="29.1796875" style="57" customWidth="1"/>
    <col min="27" max="27" width="3.26953125" style="57" customWidth="1"/>
    <col min="28" max="28" width="9.1796875" style="57" customWidth="1"/>
    <col min="29" max="29" width="21" style="57" bestFit="1" customWidth="1"/>
    <col min="30" max="30" width="3.26953125" style="57" bestFit="1" customWidth="1"/>
    <col min="31" max="16384" width="9.1796875" style="57"/>
  </cols>
  <sheetData>
    <row r="1" spans="2:27" s="40" customFormat="1" ht="24.75" customHeight="1" x14ac:dyDescent="0.3">
      <c r="C1" s="41" t="s">
        <v>181</v>
      </c>
      <c r="D1" s="42" t="s">
        <v>1</v>
      </c>
      <c r="E1" s="42" t="s">
        <v>2</v>
      </c>
      <c r="F1" s="43" t="s">
        <v>182</v>
      </c>
      <c r="G1" s="44" t="s">
        <v>4</v>
      </c>
      <c r="H1" s="45" t="s">
        <v>5</v>
      </c>
      <c r="I1" s="46" t="s">
        <v>6</v>
      </c>
      <c r="J1" s="44" t="s">
        <v>183</v>
      </c>
      <c r="K1" s="47" t="s">
        <v>8</v>
      </c>
      <c r="L1" s="48"/>
      <c r="M1" s="49"/>
      <c r="N1" s="10" t="s">
        <v>9</v>
      </c>
      <c r="O1" s="10" t="s">
        <v>10</v>
      </c>
      <c r="P1" s="50"/>
      <c r="Q1" s="41"/>
      <c r="R1" s="41"/>
      <c r="S1" s="49"/>
      <c r="T1" s="51" t="s">
        <v>6</v>
      </c>
      <c r="U1" s="51" t="s">
        <v>11</v>
      </c>
      <c r="V1" s="52"/>
      <c r="W1" s="53"/>
      <c r="Y1" s="42"/>
      <c r="Z1" s="54" t="s">
        <v>184</v>
      </c>
    </row>
    <row r="2" spans="2:27" ht="12.75" customHeight="1" x14ac:dyDescent="0.3">
      <c r="B2" s="55"/>
      <c r="C2" s="56" t="s">
        <v>185</v>
      </c>
      <c r="D2" s="57" t="s">
        <v>186</v>
      </c>
      <c r="E2" s="57" t="s">
        <v>78</v>
      </c>
      <c r="F2" s="58">
        <v>32</v>
      </c>
      <c r="G2" s="59">
        <v>100</v>
      </c>
      <c r="H2" s="60">
        <v>25</v>
      </c>
      <c r="I2" s="61">
        <v>32</v>
      </c>
      <c r="J2" s="62">
        <v>31</v>
      </c>
      <c r="K2" s="63">
        <f t="shared" ref="K2:K52" si="0">F2+G2+H2+I2+J2</f>
        <v>220</v>
      </c>
      <c r="M2" s="64" t="s">
        <v>16</v>
      </c>
      <c r="N2" s="65" t="s">
        <v>187</v>
      </c>
      <c r="O2" s="65" t="s">
        <v>188</v>
      </c>
      <c r="P2" s="66" t="s">
        <v>78</v>
      </c>
      <c r="Q2" s="67">
        <v>32</v>
      </c>
      <c r="R2" s="57"/>
      <c r="S2" s="64" t="s">
        <v>16</v>
      </c>
      <c r="T2" s="65" t="s">
        <v>185</v>
      </c>
      <c r="U2" s="65" t="s">
        <v>188</v>
      </c>
      <c r="V2" s="65" t="s">
        <v>78</v>
      </c>
      <c r="W2" s="67">
        <v>32</v>
      </c>
      <c r="Y2" s="68" t="s">
        <v>16</v>
      </c>
      <c r="Z2" s="69" t="s">
        <v>189</v>
      </c>
      <c r="AA2" s="67">
        <v>32</v>
      </c>
    </row>
    <row r="3" spans="2:27" ht="12.75" customHeight="1" x14ac:dyDescent="0.3">
      <c r="B3" s="55"/>
      <c r="C3" s="56" t="s">
        <v>190</v>
      </c>
      <c r="D3" s="57" t="s">
        <v>77</v>
      </c>
      <c r="E3" s="66" t="s">
        <v>78</v>
      </c>
      <c r="F3" s="58">
        <v>31</v>
      </c>
      <c r="G3" s="59">
        <v>100</v>
      </c>
      <c r="H3" s="60">
        <v>13</v>
      </c>
      <c r="I3" s="61">
        <v>31</v>
      </c>
      <c r="J3" s="62">
        <v>26</v>
      </c>
      <c r="K3" s="63">
        <f t="shared" si="0"/>
        <v>201</v>
      </c>
      <c r="M3" s="64" t="s">
        <v>25</v>
      </c>
      <c r="N3" s="65" t="s">
        <v>191</v>
      </c>
      <c r="O3" s="65" t="s">
        <v>43</v>
      </c>
      <c r="P3" s="66" t="s">
        <v>15</v>
      </c>
      <c r="Q3" s="67">
        <v>31</v>
      </c>
      <c r="R3" s="57"/>
      <c r="S3" s="64" t="s">
        <v>25</v>
      </c>
      <c r="T3" s="65" t="s">
        <v>190</v>
      </c>
      <c r="U3" s="65" t="s">
        <v>30</v>
      </c>
      <c r="V3" s="65" t="s">
        <v>15</v>
      </c>
      <c r="W3" s="67">
        <v>31</v>
      </c>
      <c r="Y3" s="68" t="s">
        <v>25</v>
      </c>
      <c r="Z3" s="69" t="s">
        <v>192</v>
      </c>
      <c r="AA3" s="67">
        <v>31</v>
      </c>
    </row>
    <row r="4" spans="2:27" ht="12.75" customHeight="1" x14ac:dyDescent="0.3">
      <c r="B4" s="55"/>
      <c r="C4" s="70" t="s">
        <v>193</v>
      </c>
      <c r="D4" s="57" t="s">
        <v>30</v>
      </c>
      <c r="E4" s="57" t="s">
        <v>15</v>
      </c>
      <c r="F4" s="58">
        <v>26</v>
      </c>
      <c r="G4" s="59">
        <v>100</v>
      </c>
      <c r="H4" s="60">
        <v>6</v>
      </c>
      <c r="I4" s="61">
        <v>30</v>
      </c>
      <c r="J4" s="62"/>
      <c r="K4" s="63">
        <f t="shared" si="0"/>
        <v>162</v>
      </c>
      <c r="M4" s="64" t="s">
        <v>32</v>
      </c>
      <c r="N4" s="65" t="s">
        <v>194</v>
      </c>
      <c r="O4" s="65" t="s">
        <v>115</v>
      </c>
      <c r="P4" s="66" t="s">
        <v>116</v>
      </c>
      <c r="Q4" s="67">
        <v>30</v>
      </c>
      <c r="R4" s="57"/>
      <c r="S4" s="64" t="s">
        <v>32</v>
      </c>
      <c r="T4" s="65" t="s">
        <v>193</v>
      </c>
      <c r="U4" s="65" t="s">
        <v>30</v>
      </c>
      <c r="V4" s="65" t="s">
        <v>15</v>
      </c>
      <c r="W4" s="67">
        <v>30</v>
      </c>
      <c r="Y4" s="68" t="s">
        <v>32</v>
      </c>
      <c r="Z4" s="69" t="s">
        <v>195</v>
      </c>
      <c r="AA4" s="67">
        <v>30</v>
      </c>
    </row>
    <row r="5" spans="2:27" ht="12.75" customHeight="1" x14ac:dyDescent="0.3">
      <c r="B5" s="55"/>
      <c r="C5" s="56" t="s">
        <v>196</v>
      </c>
      <c r="D5" s="57" t="s">
        <v>170</v>
      </c>
      <c r="E5" s="57" t="s">
        <v>102</v>
      </c>
      <c r="F5" s="58">
        <v>30</v>
      </c>
      <c r="G5" s="59">
        <v>100</v>
      </c>
      <c r="H5" s="60"/>
      <c r="I5" s="61">
        <v>28</v>
      </c>
      <c r="J5" s="62"/>
      <c r="K5" s="63">
        <f t="shared" si="0"/>
        <v>158</v>
      </c>
      <c r="M5" s="64" t="s">
        <v>41</v>
      </c>
      <c r="N5" s="65" t="s">
        <v>197</v>
      </c>
      <c r="O5" s="65" t="s">
        <v>198</v>
      </c>
      <c r="P5" s="66" t="s">
        <v>105</v>
      </c>
      <c r="Q5" s="67">
        <v>29</v>
      </c>
      <c r="R5" s="57"/>
      <c r="S5" s="64" t="s">
        <v>41</v>
      </c>
      <c r="T5" s="65" t="s">
        <v>199</v>
      </c>
      <c r="U5" s="65" t="s">
        <v>200</v>
      </c>
      <c r="V5" s="65" t="s">
        <v>201</v>
      </c>
      <c r="W5" s="67">
        <v>29</v>
      </c>
      <c r="Y5" s="68" t="s">
        <v>41</v>
      </c>
      <c r="Z5" s="69" t="s">
        <v>202</v>
      </c>
      <c r="AA5" s="67">
        <v>29</v>
      </c>
    </row>
    <row r="6" spans="2:27" ht="12.75" customHeight="1" x14ac:dyDescent="0.3">
      <c r="B6" s="55"/>
      <c r="C6" s="70" t="s">
        <v>203</v>
      </c>
      <c r="D6" s="57" t="s">
        <v>204</v>
      </c>
      <c r="E6" s="57" t="s">
        <v>105</v>
      </c>
      <c r="F6" s="58">
        <v>29</v>
      </c>
      <c r="G6" s="59">
        <v>100</v>
      </c>
      <c r="H6" s="60"/>
      <c r="I6" s="61">
        <v>26</v>
      </c>
      <c r="J6" s="62"/>
      <c r="K6" s="63">
        <f t="shared" si="0"/>
        <v>155</v>
      </c>
      <c r="M6" s="64" t="s">
        <v>47</v>
      </c>
      <c r="N6" s="65" t="s">
        <v>205</v>
      </c>
      <c r="O6" s="65" t="s">
        <v>206</v>
      </c>
      <c r="P6" s="66" t="s">
        <v>141</v>
      </c>
      <c r="Q6" s="67">
        <v>28</v>
      </c>
      <c r="R6" s="57"/>
      <c r="S6" s="64" t="s">
        <v>47</v>
      </c>
      <c r="T6" s="65" t="s">
        <v>196</v>
      </c>
      <c r="U6" s="65" t="s">
        <v>101</v>
      </c>
      <c r="V6" s="65" t="s">
        <v>102</v>
      </c>
      <c r="W6" s="67">
        <v>28</v>
      </c>
      <c r="Y6" s="68" t="s">
        <v>47</v>
      </c>
      <c r="Z6" s="69" t="s">
        <v>207</v>
      </c>
      <c r="AA6" s="67">
        <v>28</v>
      </c>
    </row>
    <row r="7" spans="2:27" ht="12.75" customHeight="1" x14ac:dyDescent="0.3">
      <c r="B7" s="55"/>
      <c r="C7" s="56" t="s">
        <v>208</v>
      </c>
      <c r="D7" s="57" t="s">
        <v>209</v>
      </c>
      <c r="E7" s="66" t="s">
        <v>201</v>
      </c>
      <c r="F7" s="58">
        <v>27</v>
      </c>
      <c r="G7" s="59">
        <v>100</v>
      </c>
      <c r="H7" s="60"/>
      <c r="I7" s="61">
        <v>27</v>
      </c>
      <c r="J7" s="62"/>
      <c r="K7" s="63">
        <f t="shared" si="0"/>
        <v>154</v>
      </c>
      <c r="M7" s="64" t="s">
        <v>57</v>
      </c>
      <c r="N7" s="65" t="s">
        <v>210</v>
      </c>
      <c r="O7" s="65" t="s">
        <v>209</v>
      </c>
      <c r="P7" s="66" t="s">
        <v>201</v>
      </c>
      <c r="Q7" s="67">
        <v>27</v>
      </c>
      <c r="R7" s="57"/>
      <c r="S7" s="64" t="s">
        <v>57</v>
      </c>
      <c r="T7" s="65" t="s">
        <v>208</v>
      </c>
      <c r="U7" s="65" t="s">
        <v>200</v>
      </c>
      <c r="V7" s="65" t="s">
        <v>201</v>
      </c>
      <c r="W7" s="67">
        <v>27</v>
      </c>
      <c r="Y7" s="68" t="s">
        <v>57</v>
      </c>
      <c r="Z7" s="69" t="s">
        <v>211</v>
      </c>
      <c r="AA7" s="67">
        <v>27</v>
      </c>
    </row>
    <row r="8" spans="2:27" ht="12.75" customHeight="1" x14ac:dyDescent="0.3">
      <c r="B8" s="55"/>
      <c r="C8" s="70" t="s">
        <v>199</v>
      </c>
      <c r="D8" s="57" t="s">
        <v>200</v>
      </c>
      <c r="E8" s="57" t="s">
        <v>201</v>
      </c>
      <c r="F8" s="58">
        <v>25</v>
      </c>
      <c r="G8" s="59">
        <v>100</v>
      </c>
      <c r="H8" s="60"/>
      <c r="I8" s="61">
        <v>29</v>
      </c>
      <c r="J8" s="62"/>
      <c r="K8" s="63">
        <f t="shared" si="0"/>
        <v>154</v>
      </c>
      <c r="M8" s="64" t="s">
        <v>61</v>
      </c>
      <c r="N8" s="65" t="s">
        <v>212</v>
      </c>
      <c r="O8" s="65" t="s">
        <v>43</v>
      </c>
      <c r="P8" s="66" t="s">
        <v>15</v>
      </c>
      <c r="Q8" s="67">
        <v>26</v>
      </c>
      <c r="R8" s="57"/>
      <c r="S8" s="64" t="s">
        <v>61</v>
      </c>
      <c r="T8" s="65" t="s">
        <v>213</v>
      </c>
      <c r="U8" s="65" t="s">
        <v>104</v>
      </c>
      <c r="V8" s="65" t="s">
        <v>105</v>
      </c>
      <c r="W8" s="67">
        <v>26</v>
      </c>
      <c r="Y8" s="68" t="s">
        <v>61</v>
      </c>
      <c r="Z8" s="69" t="s">
        <v>214</v>
      </c>
      <c r="AA8" s="67">
        <v>26</v>
      </c>
    </row>
    <row r="9" spans="2:27" ht="12.75" customHeight="1" x14ac:dyDescent="0.3">
      <c r="B9" s="55"/>
      <c r="C9" s="70" t="s">
        <v>215</v>
      </c>
      <c r="D9" s="57" t="s">
        <v>216</v>
      </c>
      <c r="E9" s="57" t="s">
        <v>141</v>
      </c>
      <c r="F9" s="58">
        <v>28</v>
      </c>
      <c r="G9" s="59">
        <v>100</v>
      </c>
      <c r="H9" s="60"/>
      <c r="I9" s="61">
        <v>23</v>
      </c>
      <c r="J9" s="62"/>
      <c r="K9" s="63">
        <f t="shared" si="0"/>
        <v>151</v>
      </c>
      <c r="M9" s="64" t="s">
        <v>67</v>
      </c>
      <c r="N9" s="65" t="s">
        <v>217</v>
      </c>
      <c r="O9" s="65" t="s">
        <v>209</v>
      </c>
      <c r="P9" s="66" t="s">
        <v>201</v>
      </c>
      <c r="Q9" s="67">
        <v>25</v>
      </c>
      <c r="R9" s="57"/>
      <c r="S9" s="64" t="s">
        <v>67</v>
      </c>
      <c r="T9" s="65" t="s">
        <v>218</v>
      </c>
      <c r="U9" s="65" t="s">
        <v>101</v>
      </c>
      <c r="V9" s="65" t="s">
        <v>102</v>
      </c>
      <c r="W9" s="67">
        <v>25</v>
      </c>
      <c r="Y9" s="68" t="s">
        <v>67</v>
      </c>
      <c r="Z9" s="69" t="s">
        <v>219</v>
      </c>
      <c r="AA9" s="67">
        <v>25</v>
      </c>
    </row>
    <row r="10" spans="2:27" ht="12.75" customHeight="1" x14ac:dyDescent="0.3">
      <c r="B10" s="55"/>
      <c r="C10" s="56" t="s">
        <v>220</v>
      </c>
      <c r="D10" s="57" t="s">
        <v>171</v>
      </c>
      <c r="E10" s="66" t="s">
        <v>141</v>
      </c>
      <c r="F10" s="58">
        <v>23</v>
      </c>
      <c r="G10" s="59">
        <v>100</v>
      </c>
      <c r="H10" s="60"/>
      <c r="I10" s="61">
        <v>24</v>
      </c>
      <c r="J10" s="62"/>
      <c r="K10" s="63">
        <f t="shared" si="0"/>
        <v>147</v>
      </c>
      <c r="M10" s="64" t="s">
        <v>73</v>
      </c>
      <c r="N10" s="65" t="s">
        <v>221</v>
      </c>
      <c r="O10" s="65" t="s">
        <v>222</v>
      </c>
      <c r="P10" s="66" t="s">
        <v>91</v>
      </c>
      <c r="Q10" s="67">
        <v>24</v>
      </c>
      <c r="R10" s="57"/>
      <c r="S10" s="64" t="s">
        <v>73</v>
      </c>
      <c r="T10" s="65" t="s">
        <v>220</v>
      </c>
      <c r="U10" s="65" t="s">
        <v>216</v>
      </c>
      <c r="V10" s="65" t="s">
        <v>141</v>
      </c>
      <c r="W10" s="67">
        <v>24</v>
      </c>
      <c r="Y10" s="68" t="s">
        <v>73</v>
      </c>
      <c r="Z10" s="69" t="s">
        <v>223</v>
      </c>
      <c r="AA10" s="67">
        <v>24</v>
      </c>
    </row>
    <row r="11" spans="2:27" ht="12.75" customHeight="1" x14ac:dyDescent="0.3">
      <c r="B11" s="55"/>
      <c r="C11" s="70" t="s">
        <v>224</v>
      </c>
      <c r="D11" s="57" t="s">
        <v>225</v>
      </c>
      <c r="E11" s="57" t="s">
        <v>226</v>
      </c>
      <c r="F11" s="58">
        <v>17</v>
      </c>
      <c r="G11" s="59">
        <v>100</v>
      </c>
      <c r="H11" s="60">
        <v>6</v>
      </c>
      <c r="I11" s="61">
        <v>22</v>
      </c>
      <c r="J11" s="62"/>
      <c r="K11" s="63">
        <f t="shared" si="0"/>
        <v>145</v>
      </c>
      <c r="M11" s="64" t="s">
        <v>79</v>
      </c>
      <c r="N11" s="65" t="s">
        <v>227</v>
      </c>
      <c r="O11" s="65" t="s">
        <v>206</v>
      </c>
      <c r="P11" s="66" t="s">
        <v>141</v>
      </c>
      <c r="Q11" s="67">
        <v>23</v>
      </c>
      <c r="R11" s="57"/>
      <c r="S11" s="64" t="s">
        <v>79</v>
      </c>
      <c r="T11" s="65" t="s">
        <v>228</v>
      </c>
      <c r="U11" s="65" t="s">
        <v>216</v>
      </c>
      <c r="V11" s="65" t="s">
        <v>141</v>
      </c>
      <c r="W11" s="67">
        <v>23</v>
      </c>
      <c r="Y11" s="68" t="s">
        <v>79</v>
      </c>
      <c r="Z11" s="69" t="s">
        <v>229</v>
      </c>
      <c r="AA11" s="67">
        <v>23</v>
      </c>
    </row>
    <row r="12" spans="2:27" ht="12.75" customHeight="1" x14ac:dyDescent="0.3">
      <c r="B12" s="55"/>
      <c r="C12" s="56" t="s">
        <v>230</v>
      </c>
      <c r="D12" s="57" t="s">
        <v>231</v>
      </c>
      <c r="E12" s="57" t="s">
        <v>91</v>
      </c>
      <c r="F12" s="58">
        <v>24</v>
      </c>
      <c r="G12" s="59">
        <v>100</v>
      </c>
      <c r="H12" s="60"/>
      <c r="I12" s="61">
        <v>19</v>
      </c>
      <c r="J12" s="62"/>
      <c r="K12" s="63">
        <f t="shared" si="0"/>
        <v>143</v>
      </c>
      <c r="M12" s="64" t="s">
        <v>84</v>
      </c>
      <c r="N12" s="65" t="s">
        <v>232</v>
      </c>
      <c r="O12" s="65" t="s">
        <v>233</v>
      </c>
      <c r="P12" s="66" t="s">
        <v>112</v>
      </c>
      <c r="Q12" s="67">
        <v>22</v>
      </c>
      <c r="R12" s="57"/>
      <c r="S12" s="64" t="s">
        <v>84</v>
      </c>
      <c r="T12" s="65" t="s">
        <v>224</v>
      </c>
      <c r="U12" s="65" t="s">
        <v>225</v>
      </c>
      <c r="V12" s="65" t="s">
        <v>226</v>
      </c>
      <c r="W12" s="67">
        <v>22</v>
      </c>
      <c r="Y12" s="68" t="s">
        <v>84</v>
      </c>
      <c r="Z12" s="69" t="s">
        <v>234</v>
      </c>
      <c r="AA12" s="67">
        <v>22</v>
      </c>
    </row>
    <row r="13" spans="2:27" ht="12.75" customHeight="1" x14ac:dyDescent="0.3">
      <c r="B13" s="55"/>
      <c r="C13" s="70" t="s">
        <v>235</v>
      </c>
      <c r="D13" s="57" t="s">
        <v>156</v>
      </c>
      <c r="E13" s="57" t="s">
        <v>15</v>
      </c>
      <c r="F13" s="58">
        <v>21</v>
      </c>
      <c r="G13" s="59">
        <v>100</v>
      </c>
      <c r="H13" s="60"/>
      <c r="I13" s="61">
        <v>21</v>
      </c>
      <c r="J13" s="62"/>
      <c r="K13" s="63">
        <f t="shared" si="0"/>
        <v>142</v>
      </c>
      <c r="M13" s="64" t="s">
        <v>88</v>
      </c>
      <c r="N13" s="65" t="s">
        <v>236</v>
      </c>
      <c r="O13" s="65" t="s">
        <v>121</v>
      </c>
      <c r="P13" s="66" t="s">
        <v>15</v>
      </c>
      <c r="Q13" s="67">
        <v>21</v>
      </c>
      <c r="R13" s="57"/>
      <c r="S13" s="64" t="s">
        <v>88</v>
      </c>
      <c r="T13" s="65" t="s">
        <v>235</v>
      </c>
      <c r="U13" s="65" t="s">
        <v>156</v>
      </c>
      <c r="V13" s="65" t="s">
        <v>15</v>
      </c>
      <c r="W13" s="67">
        <v>21</v>
      </c>
      <c r="Y13" s="68" t="s">
        <v>88</v>
      </c>
      <c r="Z13" s="69" t="s">
        <v>237</v>
      </c>
      <c r="AA13" s="67">
        <v>21</v>
      </c>
    </row>
    <row r="14" spans="2:27" ht="12.75" customHeight="1" x14ac:dyDescent="0.3">
      <c r="B14" s="55"/>
      <c r="C14" s="70" t="s">
        <v>218</v>
      </c>
      <c r="D14" s="57" t="s">
        <v>101</v>
      </c>
      <c r="E14" s="57" t="s">
        <v>102</v>
      </c>
      <c r="F14" s="58">
        <v>16</v>
      </c>
      <c r="G14" s="59">
        <v>100</v>
      </c>
      <c r="H14" s="60"/>
      <c r="I14" s="61">
        <v>25</v>
      </c>
      <c r="J14" s="62"/>
      <c r="K14" s="63">
        <f t="shared" si="0"/>
        <v>141</v>
      </c>
      <c r="M14" s="64" t="s">
        <v>97</v>
      </c>
      <c r="N14" s="65" t="s">
        <v>238</v>
      </c>
      <c r="O14" s="65" t="s">
        <v>104</v>
      </c>
      <c r="P14" s="66" t="s">
        <v>105</v>
      </c>
      <c r="Q14" s="67">
        <v>20</v>
      </c>
      <c r="R14" s="57"/>
      <c r="S14" s="64" t="s">
        <v>97</v>
      </c>
      <c r="T14" s="65" t="s">
        <v>239</v>
      </c>
      <c r="U14" s="65" t="s">
        <v>104</v>
      </c>
      <c r="V14" s="65" t="s">
        <v>105</v>
      </c>
      <c r="W14" s="67">
        <v>20</v>
      </c>
      <c r="Y14" s="68" t="s">
        <v>97</v>
      </c>
      <c r="Z14" s="69" t="s">
        <v>240</v>
      </c>
      <c r="AA14" s="67">
        <v>20</v>
      </c>
    </row>
    <row r="15" spans="2:27" ht="12.75" customHeight="1" x14ac:dyDescent="0.3">
      <c r="B15" s="55"/>
      <c r="C15" s="70" t="s">
        <v>239</v>
      </c>
      <c r="D15" s="57" t="s">
        <v>104</v>
      </c>
      <c r="E15" s="57" t="s">
        <v>105</v>
      </c>
      <c r="F15" s="58">
        <v>20</v>
      </c>
      <c r="G15" s="59">
        <v>100</v>
      </c>
      <c r="H15" s="60"/>
      <c r="I15" s="61">
        <v>20</v>
      </c>
      <c r="J15" s="62"/>
      <c r="K15" s="63">
        <f t="shared" si="0"/>
        <v>140</v>
      </c>
      <c r="M15" s="64" t="s">
        <v>106</v>
      </c>
      <c r="N15" s="65" t="s">
        <v>241</v>
      </c>
      <c r="O15" s="65" t="s">
        <v>63</v>
      </c>
      <c r="P15" s="66" t="s">
        <v>53</v>
      </c>
      <c r="Q15" s="67">
        <v>19</v>
      </c>
      <c r="R15" s="57"/>
      <c r="S15" s="64" t="s">
        <v>106</v>
      </c>
      <c r="T15" s="65" t="s">
        <v>230</v>
      </c>
      <c r="U15" s="65" t="s">
        <v>242</v>
      </c>
      <c r="V15" s="65" t="s">
        <v>91</v>
      </c>
      <c r="W15" s="67">
        <v>19</v>
      </c>
      <c r="Y15" s="68" t="s">
        <v>106</v>
      </c>
      <c r="Z15" s="69" t="s">
        <v>243</v>
      </c>
      <c r="AA15" s="67">
        <v>19</v>
      </c>
    </row>
    <row r="16" spans="2:27" ht="12.75" customHeight="1" x14ac:dyDescent="0.3">
      <c r="B16" s="55"/>
      <c r="C16" s="70" t="s">
        <v>244</v>
      </c>
      <c r="D16" s="57" t="s">
        <v>140</v>
      </c>
      <c r="E16" s="57" t="s">
        <v>141</v>
      </c>
      <c r="F16" s="58">
        <v>18</v>
      </c>
      <c r="G16" s="59">
        <v>100</v>
      </c>
      <c r="H16" s="60"/>
      <c r="I16" s="61">
        <v>18</v>
      </c>
      <c r="J16" s="62"/>
      <c r="K16" s="63">
        <f t="shared" si="0"/>
        <v>136</v>
      </c>
      <c r="M16" s="64" t="s">
        <v>113</v>
      </c>
      <c r="N16" s="65" t="s">
        <v>245</v>
      </c>
      <c r="O16" s="65" t="s">
        <v>246</v>
      </c>
      <c r="P16" s="66" t="s">
        <v>141</v>
      </c>
      <c r="Q16" s="67">
        <v>18</v>
      </c>
      <c r="R16" s="57"/>
      <c r="S16" s="64" t="s">
        <v>113</v>
      </c>
      <c r="T16" s="65" t="s">
        <v>244</v>
      </c>
      <c r="U16" s="65" t="s">
        <v>140</v>
      </c>
      <c r="V16" s="65" t="s">
        <v>141</v>
      </c>
      <c r="W16" s="67">
        <v>18</v>
      </c>
      <c r="Y16" s="68" t="s">
        <v>113</v>
      </c>
      <c r="Z16" s="69" t="s">
        <v>247</v>
      </c>
      <c r="AA16" s="67">
        <v>18</v>
      </c>
    </row>
    <row r="17" spans="2:27" ht="12.75" customHeight="1" x14ac:dyDescent="0.3">
      <c r="B17" s="55"/>
      <c r="C17" s="56" t="s">
        <v>248</v>
      </c>
      <c r="D17" s="57" t="s">
        <v>63</v>
      </c>
      <c r="E17" s="66" t="s">
        <v>249</v>
      </c>
      <c r="F17" s="58">
        <v>19</v>
      </c>
      <c r="G17" s="59">
        <v>100</v>
      </c>
      <c r="H17" s="60"/>
      <c r="I17" s="61">
        <v>16</v>
      </c>
      <c r="J17" s="62"/>
      <c r="K17" s="63">
        <f t="shared" si="0"/>
        <v>135</v>
      </c>
      <c r="M17" s="64" t="s">
        <v>119</v>
      </c>
      <c r="N17" s="65" t="s">
        <v>250</v>
      </c>
      <c r="O17" s="65" t="s">
        <v>225</v>
      </c>
      <c r="P17" s="66" t="s">
        <v>226</v>
      </c>
      <c r="Q17" s="67">
        <v>17</v>
      </c>
      <c r="R17" s="57"/>
      <c r="S17" s="64" t="s">
        <v>119</v>
      </c>
      <c r="T17" s="65" t="s">
        <v>251</v>
      </c>
      <c r="U17" s="65" t="s">
        <v>52</v>
      </c>
      <c r="V17" s="65" t="s">
        <v>53</v>
      </c>
      <c r="W17" s="67">
        <v>17</v>
      </c>
      <c r="Y17" s="68" t="s">
        <v>119</v>
      </c>
      <c r="Z17" s="69" t="s">
        <v>252</v>
      </c>
      <c r="AA17" s="67">
        <v>17</v>
      </c>
    </row>
    <row r="18" spans="2:27" ht="12.75" customHeight="1" x14ac:dyDescent="0.3">
      <c r="B18" s="55"/>
      <c r="C18" s="70" t="s">
        <v>189</v>
      </c>
      <c r="D18" s="57" t="s">
        <v>186</v>
      </c>
      <c r="E18" s="71" t="s">
        <v>78</v>
      </c>
      <c r="F18" s="58"/>
      <c r="G18" s="59">
        <v>100</v>
      </c>
      <c r="H18" s="60"/>
      <c r="I18" s="61"/>
      <c r="J18" s="62">
        <v>32</v>
      </c>
      <c r="K18" s="63">
        <f t="shared" si="0"/>
        <v>132</v>
      </c>
      <c r="M18" s="64" t="s">
        <v>128</v>
      </c>
      <c r="N18" s="66" t="s">
        <v>253</v>
      </c>
      <c r="O18" s="65"/>
      <c r="P18" s="65"/>
      <c r="Q18" s="67">
        <v>16</v>
      </c>
      <c r="R18" s="57"/>
      <c r="S18" s="64" t="s">
        <v>128</v>
      </c>
      <c r="T18" s="65" t="s">
        <v>254</v>
      </c>
      <c r="U18" s="65" t="s">
        <v>45</v>
      </c>
      <c r="V18" s="65" t="s">
        <v>28</v>
      </c>
      <c r="W18" s="67">
        <v>16</v>
      </c>
    </row>
    <row r="19" spans="2:27" ht="12.75" customHeight="1" x14ac:dyDescent="0.3">
      <c r="B19" s="55"/>
      <c r="C19" s="56" t="s">
        <v>255</v>
      </c>
      <c r="D19" s="57" t="s">
        <v>104</v>
      </c>
      <c r="E19" s="57" t="s">
        <v>105</v>
      </c>
      <c r="F19" s="58"/>
      <c r="G19" s="59">
        <v>100</v>
      </c>
      <c r="H19" s="60"/>
      <c r="I19" s="61"/>
      <c r="J19" s="62">
        <v>30</v>
      </c>
      <c r="K19" s="63">
        <f t="shared" si="0"/>
        <v>130</v>
      </c>
      <c r="M19" s="64" t="s">
        <v>128</v>
      </c>
      <c r="N19" s="65" t="s">
        <v>256</v>
      </c>
      <c r="O19" s="65"/>
      <c r="P19" s="66"/>
      <c r="Q19" s="67">
        <v>16</v>
      </c>
      <c r="R19" s="57"/>
      <c r="S19" s="64" t="s">
        <v>128</v>
      </c>
      <c r="T19" s="65" t="s">
        <v>257</v>
      </c>
      <c r="U19" s="65" t="s">
        <v>188</v>
      </c>
      <c r="V19" s="65" t="s">
        <v>78</v>
      </c>
      <c r="W19" s="67">
        <v>16</v>
      </c>
    </row>
    <row r="20" spans="2:27" ht="12.75" customHeight="1" x14ac:dyDescent="0.3">
      <c r="B20" s="55"/>
      <c r="C20" s="56" t="s">
        <v>258</v>
      </c>
      <c r="D20" s="57" t="s">
        <v>259</v>
      </c>
      <c r="E20" s="66" t="s">
        <v>15</v>
      </c>
      <c r="F20" s="58"/>
      <c r="G20" s="59">
        <v>100</v>
      </c>
      <c r="H20" s="60"/>
      <c r="I20" s="61"/>
      <c r="J20" s="62">
        <v>29</v>
      </c>
      <c r="K20" s="63">
        <f t="shared" si="0"/>
        <v>129</v>
      </c>
      <c r="M20" s="64" t="s">
        <v>128</v>
      </c>
      <c r="N20" s="65" t="s">
        <v>260</v>
      </c>
      <c r="O20" s="65"/>
      <c r="P20" s="66"/>
      <c r="Q20" s="67">
        <v>16</v>
      </c>
      <c r="R20" s="57"/>
      <c r="S20" s="64" t="s">
        <v>128</v>
      </c>
      <c r="T20" s="65" t="s">
        <v>261</v>
      </c>
      <c r="U20" s="65" t="s">
        <v>262</v>
      </c>
      <c r="V20" s="65" t="s">
        <v>263</v>
      </c>
      <c r="W20" s="67">
        <v>16</v>
      </c>
    </row>
    <row r="21" spans="2:27" ht="12.75" customHeight="1" x14ac:dyDescent="0.3">
      <c r="B21" s="55"/>
      <c r="C21" s="56" t="s">
        <v>264</v>
      </c>
      <c r="D21" s="57" t="s">
        <v>265</v>
      </c>
      <c r="E21" s="66" t="s">
        <v>78</v>
      </c>
      <c r="F21" s="58"/>
      <c r="G21" s="59">
        <v>100</v>
      </c>
      <c r="H21" s="60"/>
      <c r="I21" s="61"/>
      <c r="J21" s="62">
        <v>27</v>
      </c>
      <c r="K21" s="63">
        <f t="shared" si="0"/>
        <v>127</v>
      </c>
      <c r="M21" s="64" t="s">
        <v>128</v>
      </c>
      <c r="N21" s="65" t="s">
        <v>266</v>
      </c>
      <c r="O21" s="65"/>
      <c r="P21" s="66"/>
      <c r="Q21" s="67">
        <v>16</v>
      </c>
      <c r="R21" s="57"/>
      <c r="S21" s="64" t="s">
        <v>128</v>
      </c>
      <c r="T21" s="65" t="s">
        <v>267</v>
      </c>
      <c r="U21" s="65" t="s">
        <v>52</v>
      </c>
      <c r="V21" s="65" t="s">
        <v>53</v>
      </c>
      <c r="W21" s="67">
        <v>16</v>
      </c>
    </row>
    <row r="22" spans="2:27" ht="12.75" customHeight="1" x14ac:dyDescent="0.3">
      <c r="B22" s="55"/>
      <c r="C22" s="70" t="s">
        <v>268</v>
      </c>
      <c r="D22" s="57" t="s">
        <v>269</v>
      </c>
      <c r="E22" s="57" t="s">
        <v>124</v>
      </c>
      <c r="F22" s="58">
        <v>16</v>
      </c>
      <c r="G22" s="59">
        <v>100</v>
      </c>
      <c r="H22" s="60"/>
      <c r="I22" s="61">
        <v>8</v>
      </c>
      <c r="J22" s="62"/>
      <c r="K22" s="63">
        <f t="shared" si="0"/>
        <v>124</v>
      </c>
      <c r="M22" s="64" t="s">
        <v>128</v>
      </c>
      <c r="N22" s="65" t="s">
        <v>270</v>
      </c>
      <c r="O22" s="65"/>
      <c r="P22" s="66"/>
      <c r="Q22" s="67">
        <v>16</v>
      </c>
      <c r="R22" s="57"/>
      <c r="S22" s="64" t="s">
        <v>128</v>
      </c>
      <c r="T22" s="65" t="s">
        <v>271</v>
      </c>
      <c r="U22" s="65" t="s">
        <v>45</v>
      </c>
      <c r="V22" s="65" t="s">
        <v>28</v>
      </c>
      <c r="W22" s="67">
        <v>16</v>
      </c>
    </row>
    <row r="23" spans="2:27" ht="12.75" customHeight="1" x14ac:dyDescent="0.3">
      <c r="B23" s="55"/>
      <c r="C23" s="70" t="s">
        <v>272</v>
      </c>
      <c r="D23" s="57" t="s">
        <v>104</v>
      </c>
      <c r="E23" s="57" t="s">
        <v>105</v>
      </c>
      <c r="F23" s="58">
        <v>16</v>
      </c>
      <c r="G23" s="59">
        <v>100</v>
      </c>
      <c r="H23" s="60"/>
      <c r="I23" s="61">
        <v>8</v>
      </c>
      <c r="J23" s="62"/>
      <c r="K23" s="63">
        <f t="shared" si="0"/>
        <v>124</v>
      </c>
      <c r="M23" s="64" t="s">
        <v>128</v>
      </c>
      <c r="N23" s="65" t="s">
        <v>273</v>
      </c>
      <c r="O23" s="65"/>
      <c r="P23" s="66"/>
      <c r="Q23" s="67">
        <v>16</v>
      </c>
      <c r="R23" s="57"/>
      <c r="S23" s="64" t="s">
        <v>128</v>
      </c>
      <c r="T23" s="65" t="s">
        <v>248</v>
      </c>
      <c r="U23" s="65" t="s">
        <v>52</v>
      </c>
      <c r="V23" s="65" t="s">
        <v>53</v>
      </c>
      <c r="W23" s="67">
        <v>16</v>
      </c>
    </row>
    <row r="24" spans="2:27" ht="12.75" customHeight="1" x14ac:dyDescent="0.3">
      <c r="B24" s="55"/>
      <c r="C24" s="70" t="s">
        <v>274</v>
      </c>
      <c r="D24" s="57" t="s">
        <v>275</v>
      </c>
      <c r="E24" s="57" t="s">
        <v>276</v>
      </c>
      <c r="F24" s="58">
        <v>16</v>
      </c>
      <c r="G24" s="59">
        <v>100</v>
      </c>
      <c r="H24" s="60"/>
      <c r="I24" s="61">
        <v>8</v>
      </c>
      <c r="J24" s="62"/>
      <c r="K24" s="63">
        <f t="shared" si="0"/>
        <v>124</v>
      </c>
      <c r="M24" s="64" t="s">
        <v>128</v>
      </c>
      <c r="N24" s="65" t="s">
        <v>277</v>
      </c>
      <c r="O24" s="65"/>
      <c r="P24" s="66"/>
      <c r="Q24" s="67">
        <v>16</v>
      </c>
      <c r="R24" s="57"/>
      <c r="S24" s="64" t="s">
        <v>128</v>
      </c>
      <c r="T24" s="65" t="s">
        <v>278</v>
      </c>
      <c r="U24" s="65" t="s">
        <v>279</v>
      </c>
      <c r="V24" s="65" t="s">
        <v>280</v>
      </c>
      <c r="W24" s="67">
        <v>16</v>
      </c>
    </row>
    <row r="25" spans="2:27" ht="12.75" customHeight="1" x14ac:dyDescent="0.3">
      <c r="B25" s="55"/>
      <c r="C25" s="70" t="s">
        <v>257</v>
      </c>
      <c r="D25" s="57" t="s">
        <v>188</v>
      </c>
      <c r="E25" s="57" t="s">
        <v>78</v>
      </c>
      <c r="F25" s="58">
        <v>8</v>
      </c>
      <c r="G25" s="59">
        <v>100</v>
      </c>
      <c r="H25" s="60"/>
      <c r="I25" s="61">
        <v>16</v>
      </c>
      <c r="J25" s="62"/>
      <c r="K25" s="63">
        <f t="shared" si="0"/>
        <v>124</v>
      </c>
      <c r="M25" s="64" t="s">
        <v>128</v>
      </c>
      <c r="N25" s="65" t="s">
        <v>281</v>
      </c>
      <c r="O25" s="65"/>
      <c r="P25" s="66"/>
      <c r="Q25" s="67">
        <v>16</v>
      </c>
      <c r="R25" s="57"/>
      <c r="S25" s="64" t="s">
        <v>128</v>
      </c>
      <c r="T25" s="65" t="s">
        <v>282</v>
      </c>
      <c r="U25" s="65" t="s">
        <v>283</v>
      </c>
      <c r="V25" s="65" t="s">
        <v>112</v>
      </c>
      <c r="W25" s="67">
        <v>16</v>
      </c>
    </row>
    <row r="26" spans="2:27" ht="12.75" customHeight="1" x14ac:dyDescent="0.3">
      <c r="B26" s="55"/>
      <c r="C26" s="70" t="s">
        <v>282</v>
      </c>
      <c r="D26" s="57" t="s">
        <v>283</v>
      </c>
      <c r="E26" s="57" t="s">
        <v>112</v>
      </c>
      <c r="F26" s="58">
        <v>8</v>
      </c>
      <c r="G26" s="59">
        <v>100</v>
      </c>
      <c r="H26" s="60"/>
      <c r="I26" s="61">
        <v>16</v>
      </c>
      <c r="J26" s="62"/>
      <c r="K26" s="63">
        <f t="shared" si="0"/>
        <v>124</v>
      </c>
      <c r="M26" s="64" t="s">
        <v>157</v>
      </c>
      <c r="N26" s="65" t="s">
        <v>284</v>
      </c>
      <c r="O26" s="65"/>
      <c r="P26" s="66"/>
      <c r="Q26" s="67">
        <v>8</v>
      </c>
      <c r="R26" s="57"/>
      <c r="S26" s="64" t="s">
        <v>157</v>
      </c>
      <c r="T26" s="65" t="s">
        <v>285</v>
      </c>
      <c r="U26" s="65" t="s">
        <v>262</v>
      </c>
      <c r="V26" s="65" t="s">
        <v>263</v>
      </c>
      <c r="W26" s="67">
        <v>8</v>
      </c>
    </row>
    <row r="27" spans="2:27" ht="12.75" customHeight="1" x14ac:dyDescent="0.3">
      <c r="B27" s="55"/>
      <c r="C27" s="56" t="s">
        <v>286</v>
      </c>
      <c r="D27" s="57" t="s">
        <v>287</v>
      </c>
      <c r="E27" s="57" t="s">
        <v>288</v>
      </c>
      <c r="F27" s="58"/>
      <c r="G27" s="59">
        <v>100</v>
      </c>
      <c r="H27" s="60"/>
      <c r="I27" s="61"/>
      <c r="J27" s="62">
        <v>24</v>
      </c>
      <c r="K27" s="63">
        <f t="shared" si="0"/>
        <v>124</v>
      </c>
      <c r="M27" s="64" t="s">
        <v>157</v>
      </c>
      <c r="N27" s="65" t="s">
        <v>289</v>
      </c>
      <c r="O27" s="65"/>
      <c r="P27" s="66"/>
      <c r="Q27" s="67">
        <v>8</v>
      </c>
      <c r="R27" s="57"/>
      <c r="S27" s="64" t="s">
        <v>157</v>
      </c>
      <c r="T27" s="65" t="s">
        <v>290</v>
      </c>
      <c r="U27" s="65" t="s">
        <v>104</v>
      </c>
      <c r="V27" s="65" t="s">
        <v>105</v>
      </c>
      <c r="W27" s="67">
        <v>8</v>
      </c>
    </row>
    <row r="28" spans="2:27" ht="12.75" customHeight="1" x14ac:dyDescent="0.3">
      <c r="B28" s="55"/>
      <c r="C28" s="56" t="s">
        <v>291</v>
      </c>
      <c r="D28" s="57" t="s">
        <v>171</v>
      </c>
      <c r="E28" s="66" t="s">
        <v>141</v>
      </c>
      <c r="F28" s="58"/>
      <c r="G28" s="59">
        <v>100</v>
      </c>
      <c r="H28" s="60"/>
      <c r="I28" s="61"/>
      <c r="J28" s="62">
        <v>23</v>
      </c>
      <c r="K28" s="63">
        <f t="shared" si="0"/>
        <v>123</v>
      </c>
      <c r="M28" s="64" t="s">
        <v>157</v>
      </c>
      <c r="N28" s="65" t="s">
        <v>292</v>
      </c>
      <c r="O28" s="65"/>
      <c r="P28" s="66"/>
      <c r="Q28" s="67">
        <v>8</v>
      </c>
      <c r="R28" s="57"/>
      <c r="S28" s="64" t="s">
        <v>157</v>
      </c>
      <c r="T28" s="65" t="s">
        <v>293</v>
      </c>
      <c r="U28" s="65" t="s">
        <v>294</v>
      </c>
      <c r="V28" s="65" t="s">
        <v>295</v>
      </c>
      <c r="W28" s="67">
        <v>8</v>
      </c>
    </row>
    <row r="29" spans="2:27" ht="12.75" customHeight="1" x14ac:dyDescent="0.3">
      <c r="B29" s="55"/>
      <c r="C29" s="56" t="s">
        <v>296</v>
      </c>
      <c r="D29" s="57" t="s">
        <v>231</v>
      </c>
      <c r="E29" s="66" t="s">
        <v>91</v>
      </c>
      <c r="F29" s="58"/>
      <c r="G29" s="59">
        <v>100</v>
      </c>
      <c r="H29" s="60"/>
      <c r="I29" s="61"/>
      <c r="J29" s="62">
        <v>22</v>
      </c>
      <c r="K29" s="63">
        <f t="shared" si="0"/>
        <v>122</v>
      </c>
      <c r="M29" s="64" t="s">
        <v>157</v>
      </c>
      <c r="N29" s="65" t="s">
        <v>297</v>
      </c>
      <c r="O29" s="65"/>
      <c r="P29" s="66"/>
      <c r="Q29" s="67">
        <v>8</v>
      </c>
      <c r="R29" s="57"/>
      <c r="S29" s="64" t="s">
        <v>157</v>
      </c>
      <c r="T29" s="65" t="s">
        <v>298</v>
      </c>
      <c r="U29" s="65" t="s">
        <v>299</v>
      </c>
      <c r="V29" s="65" t="s">
        <v>300</v>
      </c>
      <c r="W29" s="67">
        <v>8</v>
      </c>
    </row>
    <row r="30" spans="2:27" ht="12.75" customHeight="1" x14ac:dyDescent="0.3">
      <c r="B30" s="55"/>
      <c r="C30" s="56" t="s">
        <v>301</v>
      </c>
      <c r="D30" s="57" t="s">
        <v>96</v>
      </c>
      <c r="E30" s="66" t="s">
        <v>50</v>
      </c>
      <c r="F30" s="58"/>
      <c r="G30" s="59">
        <v>100</v>
      </c>
      <c r="H30" s="60"/>
      <c r="I30" s="61"/>
      <c r="J30" s="62">
        <v>21</v>
      </c>
      <c r="K30" s="63">
        <f t="shared" si="0"/>
        <v>121</v>
      </c>
      <c r="M30" s="64" t="s">
        <v>157</v>
      </c>
      <c r="N30" s="65" t="s">
        <v>302</v>
      </c>
      <c r="O30" s="65"/>
      <c r="P30" s="66"/>
      <c r="Q30" s="67">
        <v>8</v>
      </c>
      <c r="R30" s="57"/>
      <c r="S30" s="64" t="s">
        <v>157</v>
      </c>
      <c r="T30" s="65" t="s">
        <v>303</v>
      </c>
      <c r="U30" s="65" t="s">
        <v>90</v>
      </c>
      <c r="V30" s="65" t="s">
        <v>91</v>
      </c>
      <c r="W30" s="67">
        <v>8</v>
      </c>
    </row>
    <row r="31" spans="2:27" ht="12.75" customHeight="1" x14ac:dyDescent="0.3">
      <c r="B31" s="55"/>
      <c r="C31" s="56" t="s">
        <v>304</v>
      </c>
      <c r="D31" s="57" t="s">
        <v>170</v>
      </c>
      <c r="E31" s="57" t="s">
        <v>102</v>
      </c>
      <c r="F31" s="58"/>
      <c r="G31" s="59">
        <v>100</v>
      </c>
      <c r="H31" s="60"/>
      <c r="I31" s="61"/>
      <c r="J31" s="62">
        <v>17</v>
      </c>
      <c r="K31" s="63">
        <f t="shared" si="0"/>
        <v>117</v>
      </c>
      <c r="M31" s="64" t="s">
        <v>157</v>
      </c>
      <c r="N31" s="65" t="s">
        <v>305</v>
      </c>
      <c r="O31" s="65"/>
      <c r="P31" s="66"/>
      <c r="Q31" s="67">
        <v>8</v>
      </c>
      <c r="R31" s="57"/>
      <c r="S31" s="64" t="s">
        <v>157</v>
      </c>
      <c r="T31" s="65" t="s">
        <v>268</v>
      </c>
      <c r="U31" s="65" t="s">
        <v>269</v>
      </c>
      <c r="V31" s="65" t="s">
        <v>124</v>
      </c>
      <c r="W31" s="67">
        <v>8</v>
      </c>
    </row>
    <row r="32" spans="2:27" ht="12.75" customHeight="1" x14ac:dyDescent="0.3">
      <c r="B32" s="55"/>
      <c r="C32" s="56" t="s">
        <v>251</v>
      </c>
      <c r="D32" s="57" t="s">
        <v>63</v>
      </c>
      <c r="E32" s="65" t="s">
        <v>249</v>
      </c>
      <c r="F32" s="58"/>
      <c r="G32" s="59">
        <v>100</v>
      </c>
      <c r="H32" s="60"/>
      <c r="I32" s="61">
        <v>17</v>
      </c>
      <c r="J32" s="62"/>
      <c r="K32" s="63">
        <f t="shared" si="0"/>
        <v>117</v>
      </c>
      <c r="M32" s="64" t="s">
        <v>157</v>
      </c>
      <c r="N32" s="65" t="s">
        <v>306</v>
      </c>
      <c r="O32" s="65"/>
      <c r="P32" s="66"/>
      <c r="Q32" s="67">
        <v>8</v>
      </c>
      <c r="R32" s="57"/>
      <c r="S32" s="64" t="s">
        <v>157</v>
      </c>
      <c r="T32" s="65" t="s">
        <v>272</v>
      </c>
      <c r="U32" s="65" t="s">
        <v>104</v>
      </c>
      <c r="V32" s="65" t="s">
        <v>105</v>
      </c>
      <c r="W32" s="67">
        <v>8</v>
      </c>
    </row>
    <row r="33" spans="2:23" ht="12.75" customHeight="1" x14ac:dyDescent="0.3">
      <c r="B33" s="55"/>
      <c r="C33" s="70" t="s">
        <v>293</v>
      </c>
      <c r="D33" s="57" t="s">
        <v>294</v>
      </c>
      <c r="E33" s="57" t="s">
        <v>295</v>
      </c>
      <c r="F33" s="58">
        <v>8</v>
      </c>
      <c r="G33" s="59">
        <v>100</v>
      </c>
      <c r="H33" s="60"/>
      <c r="I33" s="61">
        <v>8</v>
      </c>
      <c r="J33" s="62"/>
      <c r="K33" s="63">
        <f t="shared" si="0"/>
        <v>116</v>
      </c>
      <c r="M33" s="64" t="s">
        <v>157</v>
      </c>
      <c r="N33" s="65" t="s">
        <v>307</v>
      </c>
      <c r="O33" s="65"/>
      <c r="P33" s="66"/>
      <c r="Q33" s="67">
        <v>8</v>
      </c>
      <c r="R33" s="57"/>
      <c r="S33" s="64" t="s">
        <v>157</v>
      </c>
      <c r="T33" s="65" t="s">
        <v>274</v>
      </c>
      <c r="U33" s="65" t="s">
        <v>275</v>
      </c>
      <c r="V33" s="65" t="s">
        <v>276</v>
      </c>
      <c r="W33" s="67">
        <v>8</v>
      </c>
    </row>
    <row r="34" spans="2:23" ht="12.75" customHeight="1" x14ac:dyDescent="0.3">
      <c r="B34" s="55"/>
      <c r="C34" s="70" t="s">
        <v>271</v>
      </c>
      <c r="D34" s="57" t="s">
        <v>45</v>
      </c>
      <c r="E34" s="57" t="s">
        <v>28</v>
      </c>
      <c r="F34" s="58"/>
      <c r="G34" s="59">
        <v>100</v>
      </c>
      <c r="H34" s="60"/>
      <c r="I34" s="61">
        <v>16</v>
      </c>
      <c r="J34" s="62"/>
      <c r="K34" s="63">
        <f t="shared" si="0"/>
        <v>116</v>
      </c>
      <c r="M34" s="57"/>
      <c r="N34" s="65"/>
      <c r="O34" s="65"/>
      <c r="P34" s="66"/>
      <c r="Q34" s="67"/>
      <c r="R34" s="57"/>
      <c r="S34" s="57"/>
    </row>
    <row r="35" spans="2:23" ht="12.75" customHeight="1" x14ac:dyDescent="0.3">
      <c r="B35" s="55"/>
      <c r="C35" s="70" t="s">
        <v>267</v>
      </c>
      <c r="D35" s="57" t="s">
        <v>52</v>
      </c>
      <c r="E35" s="57" t="s">
        <v>53</v>
      </c>
      <c r="F35" s="58"/>
      <c r="G35" s="59">
        <v>100</v>
      </c>
      <c r="H35" s="60"/>
      <c r="I35" s="61">
        <v>16</v>
      </c>
      <c r="J35" s="62"/>
      <c r="K35" s="63">
        <f t="shared" si="0"/>
        <v>116</v>
      </c>
      <c r="M35" s="57"/>
      <c r="N35" s="65"/>
      <c r="O35" s="65"/>
      <c r="P35" s="72"/>
      <c r="Q35" s="67"/>
      <c r="R35" s="57"/>
      <c r="S35" s="57"/>
    </row>
    <row r="36" spans="2:23" ht="12.75" customHeight="1" x14ac:dyDescent="0.3">
      <c r="B36" s="55"/>
      <c r="C36" s="70" t="s">
        <v>278</v>
      </c>
      <c r="D36" s="57" t="s">
        <v>279</v>
      </c>
      <c r="E36" s="57" t="s">
        <v>280</v>
      </c>
      <c r="F36" s="58"/>
      <c r="G36" s="59">
        <v>100</v>
      </c>
      <c r="H36" s="60"/>
      <c r="I36" s="61">
        <v>16</v>
      </c>
      <c r="J36" s="62"/>
      <c r="K36" s="63">
        <f t="shared" si="0"/>
        <v>116</v>
      </c>
      <c r="L36" s="73"/>
      <c r="M36" s="57"/>
      <c r="N36" s="65"/>
      <c r="O36" s="65"/>
      <c r="P36" s="72"/>
      <c r="Q36" s="67"/>
      <c r="R36" s="57"/>
      <c r="S36" s="57"/>
    </row>
    <row r="37" spans="2:23" ht="12.75" customHeight="1" x14ac:dyDescent="0.3">
      <c r="B37" s="55"/>
      <c r="C37" s="70" t="s">
        <v>261</v>
      </c>
      <c r="D37" s="57" t="s">
        <v>262</v>
      </c>
      <c r="E37" s="57" t="s">
        <v>263</v>
      </c>
      <c r="F37" s="58"/>
      <c r="G37" s="59">
        <v>100</v>
      </c>
      <c r="H37" s="60"/>
      <c r="I37" s="61">
        <v>16</v>
      </c>
      <c r="J37" s="62"/>
      <c r="K37" s="63">
        <f t="shared" si="0"/>
        <v>116</v>
      </c>
      <c r="L37" s="73"/>
      <c r="M37" s="57"/>
      <c r="N37" s="65"/>
      <c r="O37" s="65"/>
      <c r="P37" s="72"/>
      <c r="Q37" s="67"/>
      <c r="R37" s="57"/>
      <c r="S37" s="57"/>
    </row>
    <row r="38" spans="2:23" ht="12.75" customHeight="1" x14ac:dyDescent="0.3">
      <c r="B38" s="55"/>
      <c r="C38" s="70" t="s">
        <v>254</v>
      </c>
      <c r="D38" s="57" t="s">
        <v>45</v>
      </c>
      <c r="E38" s="57" t="s">
        <v>28</v>
      </c>
      <c r="F38" s="58"/>
      <c r="G38" s="59">
        <v>100</v>
      </c>
      <c r="H38" s="60"/>
      <c r="I38" s="61">
        <v>16</v>
      </c>
      <c r="J38" s="62"/>
      <c r="K38" s="63">
        <f t="shared" si="0"/>
        <v>116</v>
      </c>
      <c r="L38" s="73"/>
      <c r="M38" s="57"/>
      <c r="N38" s="65"/>
      <c r="O38" s="65"/>
      <c r="P38" s="72"/>
      <c r="Q38" s="67"/>
      <c r="R38" s="57"/>
      <c r="S38" s="57"/>
    </row>
    <row r="39" spans="2:23" ht="12.75" customHeight="1" x14ac:dyDescent="0.3">
      <c r="B39" s="55"/>
      <c r="C39" s="70" t="s">
        <v>285</v>
      </c>
      <c r="D39" s="57" t="s">
        <v>262</v>
      </c>
      <c r="E39" s="57" t="s">
        <v>263</v>
      </c>
      <c r="F39" s="58"/>
      <c r="G39" s="59">
        <v>100</v>
      </c>
      <c r="H39" s="60">
        <v>3</v>
      </c>
      <c r="I39" s="61">
        <v>8</v>
      </c>
      <c r="J39" s="62"/>
      <c r="K39" s="63">
        <f t="shared" si="0"/>
        <v>111</v>
      </c>
      <c r="L39" s="73"/>
      <c r="M39" s="57"/>
      <c r="N39" s="65"/>
      <c r="O39" s="65"/>
      <c r="P39" s="72"/>
      <c r="Q39" s="67"/>
      <c r="R39" s="57"/>
      <c r="S39" s="57"/>
    </row>
    <row r="40" spans="2:23" ht="12.75" customHeight="1" x14ac:dyDescent="0.3">
      <c r="B40" s="55"/>
      <c r="C40" s="70" t="s">
        <v>308</v>
      </c>
      <c r="D40" s="57" t="s">
        <v>309</v>
      </c>
      <c r="E40" s="57" t="s">
        <v>295</v>
      </c>
      <c r="F40" s="58">
        <v>8</v>
      </c>
      <c r="G40" s="59">
        <v>100</v>
      </c>
      <c r="H40" s="60"/>
      <c r="I40" s="61"/>
      <c r="J40" s="62"/>
      <c r="K40" s="63">
        <f t="shared" si="0"/>
        <v>108</v>
      </c>
      <c r="L40" s="73"/>
      <c r="M40" s="57"/>
      <c r="N40" s="65"/>
      <c r="O40" s="65"/>
      <c r="P40" s="72"/>
      <c r="Q40" s="67"/>
      <c r="R40" s="57"/>
      <c r="S40" s="57"/>
    </row>
    <row r="41" spans="2:23" ht="12.75" customHeight="1" x14ac:dyDescent="0.3">
      <c r="B41" s="55"/>
      <c r="C41" s="70" t="s">
        <v>290</v>
      </c>
      <c r="D41" s="57" t="s">
        <v>104</v>
      </c>
      <c r="E41" s="57" t="s">
        <v>105</v>
      </c>
      <c r="F41" s="58"/>
      <c r="G41" s="59">
        <v>100</v>
      </c>
      <c r="H41" s="60"/>
      <c r="I41" s="61">
        <v>8</v>
      </c>
      <c r="J41" s="62"/>
      <c r="K41" s="63">
        <f t="shared" si="0"/>
        <v>108</v>
      </c>
      <c r="L41" s="73"/>
      <c r="M41" s="57"/>
      <c r="N41" s="65"/>
      <c r="O41" s="65"/>
      <c r="P41" s="72"/>
      <c r="Q41" s="67"/>
      <c r="R41" s="57"/>
      <c r="S41" s="57"/>
    </row>
    <row r="42" spans="2:23" ht="12.75" customHeight="1" x14ac:dyDescent="0.3">
      <c r="B42" s="55"/>
      <c r="C42" s="70" t="s">
        <v>298</v>
      </c>
      <c r="D42" s="57" t="s">
        <v>299</v>
      </c>
      <c r="E42" s="57" t="s">
        <v>300</v>
      </c>
      <c r="F42" s="58"/>
      <c r="G42" s="59">
        <v>100</v>
      </c>
      <c r="H42" s="60"/>
      <c r="I42" s="61">
        <v>8</v>
      </c>
      <c r="J42" s="62"/>
      <c r="K42" s="63">
        <f t="shared" si="0"/>
        <v>108</v>
      </c>
      <c r="L42" s="73"/>
      <c r="M42" s="57"/>
      <c r="N42" s="65"/>
      <c r="O42" s="65"/>
      <c r="P42" s="72"/>
      <c r="Q42" s="67"/>
      <c r="R42" s="57"/>
      <c r="S42" s="57"/>
    </row>
    <row r="43" spans="2:23" ht="12.75" customHeight="1" x14ac:dyDescent="0.3">
      <c r="B43" s="55"/>
      <c r="C43" s="70" t="s">
        <v>303</v>
      </c>
      <c r="D43" s="57" t="s">
        <v>90</v>
      </c>
      <c r="E43" s="57" t="s">
        <v>91</v>
      </c>
      <c r="F43" s="58"/>
      <c r="G43" s="59">
        <v>100</v>
      </c>
      <c r="H43" s="60"/>
      <c r="I43" s="61">
        <v>8</v>
      </c>
      <c r="J43" s="62"/>
      <c r="K43" s="63">
        <f t="shared" si="0"/>
        <v>108</v>
      </c>
      <c r="L43" s="73"/>
      <c r="M43" s="57"/>
      <c r="N43" s="65"/>
      <c r="O43" s="65"/>
      <c r="P43" s="72"/>
      <c r="Q43" s="67"/>
      <c r="R43" s="57"/>
      <c r="S43" s="57"/>
    </row>
    <row r="44" spans="2:23" ht="12.75" customHeight="1" x14ac:dyDescent="0.3">
      <c r="B44" s="55"/>
      <c r="C44" s="70" t="s">
        <v>310</v>
      </c>
      <c r="E44" s="57" t="s">
        <v>311</v>
      </c>
      <c r="F44" s="58">
        <v>22</v>
      </c>
      <c r="G44" s="59">
        <v>100</v>
      </c>
      <c r="H44" s="60"/>
      <c r="I44" s="61"/>
      <c r="J44" s="62"/>
      <c r="K44" s="63">
        <f t="shared" si="0"/>
        <v>122</v>
      </c>
      <c r="L44" s="73"/>
      <c r="M44" s="57"/>
      <c r="N44" s="65"/>
      <c r="O44" s="65"/>
      <c r="P44" s="72"/>
      <c r="Q44" s="67"/>
      <c r="R44" s="57"/>
      <c r="S44" s="57"/>
    </row>
    <row r="45" spans="2:23" ht="12.75" customHeight="1" x14ac:dyDescent="0.3">
      <c r="B45" s="55"/>
      <c r="C45" s="70" t="s">
        <v>312</v>
      </c>
      <c r="E45" s="57" t="s">
        <v>313</v>
      </c>
      <c r="F45" s="58">
        <v>16</v>
      </c>
      <c r="G45" s="59">
        <v>100</v>
      </c>
      <c r="H45" s="60"/>
      <c r="I45" s="61"/>
      <c r="J45" s="62"/>
      <c r="K45" s="63">
        <f t="shared" si="0"/>
        <v>116</v>
      </c>
      <c r="L45" s="73"/>
      <c r="M45" s="57"/>
      <c r="N45" s="65"/>
      <c r="O45" s="72"/>
      <c r="P45" s="72"/>
      <c r="Q45" s="67"/>
      <c r="R45" s="57"/>
      <c r="S45" s="57"/>
    </row>
    <row r="46" spans="2:23" ht="12.75" customHeight="1" x14ac:dyDescent="0.3">
      <c r="B46" s="55"/>
      <c r="C46" s="70" t="s">
        <v>314</v>
      </c>
      <c r="E46" s="57" t="s">
        <v>315</v>
      </c>
      <c r="F46" s="58">
        <v>16</v>
      </c>
      <c r="G46" s="59">
        <v>100</v>
      </c>
      <c r="H46" s="60"/>
      <c r="I46" s="61"/>
      <c r="J46" s="62"/>
      <c r="K46" s="63">
        <f t="shared" si="0"/>
        <v>116</v>
      </c>
      <c r="L46" s="74"/>
      <c r="M46" s="57"/>
      <c r="N46" s="65"/>
      <c r="O46" s="72"/>
      <c r="P46" s="72"/>
      <c r="Q46" s="67"/>
      <c r="R46" s="57"/>
      <c r="S46" s="57"/>
    </row>
    <row r="47" spans="2:23" ht="12.75" customHeight="1" x14ac:dyDescent="0.3">
      <c r="B47" s="55"/>
      <c r="C47" s="70" t="s">
        <v>316</v>
      </c>
      <c r="E47" s="57" t="s">
        <v>313</v>
      </c>
      <c r="F47" s="58">
        <v>16</v>
      </c>
      <c r="G47" s="59">
        <v>100</v>
      </c>
      <c r="H47" s="60"/>
      <c r="I47" s="61"/>
      <c r="J47" s="62"/>
      <c r="K47" s="63">
        <f t="shared" si="0"/>
        <v>116</v>
      </c>
      <c r="L47" s="74"/>
      <c r="M47" s="57"/>
      <c r="N47" s="65"/>
      <c r="O47" s="72"/>
      <c r="P47" s="72"/>
      <c r="Q47" s="67"/>
      <c r="R47" s="57"/>
      <c r="S47" s="57"/>
    </row>
    <row r="48" spans="2:23" ht="12.75" customHeight="1" x14ac:dyDescent="0.3">
      <c r="B48" s="55"/>
      <c r="C48" s="70" t="s">
        <v>240</v>
      </c>
      <c r="E48" s="57" t="s">
        <v>317</v>
      </c>
      <c r="F48" s="58">
        <v>16</v>
      </c>
      <c r="G48" s="59">
        <v>100</v>
      </c>
      <c r="H48" s="60"/>
      <c r="I48" s="61"/>
      <c r="J48" s="62"/>
      <c r="K48" s="63">
        <f t="shared" si="0"/>
        <v>116</v>
      </c>
      <c r="L48" s="74"/>
      <c r="M48" s="57"/>
      <c r="N48" s="65"/>
      <c r="O48" s="72"/>
      <c r="P48" s="72"/>
      <c r="Q48" s="67"/>
      <c r="R48" s="57"/>
      <c r="S48" s="57"/>
    </row>
    <row r="49" spans="2:19" ht="12.75" customHeight="1" x14ac:dyDescent="0.3">
      <c r="B49" s="55"/>
      <c r="C49" s="70" t="s">
        <v>318</v>
      </c>
      <c r="E49" s="57" t="s">
        <v>319</v>
      </c>
      <c r="F49" s="58">
        <v>8</v>
      </c>
      <c r="G49" s="59">
        <v>100</v>
      </c>
      <c r="H49" s="60"/>
      <c r="I49" s="61"/>
      <c r="J49" s="62"/>
      <c r="K49" s="63">
        <f t="shared" si="0"/>
        <v>108</v>
      </c>
      <c r="L49" s="74"/>
      <c r="M49" s="57"/>
      <c r="N49" s="65"/>
      <c r="O49" s="72"/>
      <c r="P49" s="72"/>
      <c r="Q49" s="67"/>
      <c r="R49" s="57"/>
      <c r="S49" s="57"/>
    </row>
    <row r="50" spans="2:19" ht="12.75" customHeight="1" x14ac:dyDescent="0.3">
      <c r="B50" s="55"/>
      <c r="C50" s="70" t="s">
        <v>320</v>
      </c>
      <c r="E50" s="57" t="s">
        <v>313</v>
      </c>
      <c r="F50" s="58">
        <v>8</v>
      </c>
      <c r="G50" s="59">
        <v>100</v>
      </c>
      <c r="H50" s="60"/>
      <c r="I50" s="61"/>
      <c r="J50" s="62"/>
      <c r="K50" s="63">
        <f t="shared" si="0"/>
        <v>108</v>
      </c>
      <c r="L50" s="74"/>
      <c r="M50" s="57"/>
      <c r="N50" s="65"/>
      <c r="O50" s="72"/>
      <c r="P50" s="72"/>
      <c r="Q50" s="67"/>
      <c r="R50" s="57"/>
      <c r="S50" s="57"/>
    </row>
    <row r="51" spans="2:19" ht="12.75" customHeight="1" x14ac:dyDescent="0.3">
      <c r="B51" s="55"/>
      <c r="C51" s="70" t="s">
        <v>321</v>
      </c>
      <c r="D51" s="57" t="s">
        <v>322</v>
      </c>
      <c r="E51" s="57" t="s">
        <v>323</v>
      </c>
      <c r="F51" s="58">
        <v>8</v>
      </c>
      <c r="G51" s="59">
        <v>100</v>
      </c>
      <c r="H51" s="60"/>
      <c r="I51" s="61"/>
      <c r="J51" s="62"/>
      <c r="K51" s="63">
        <f t="shared" si="0"/>
        <v>108</v>
      </c>
      <c r="L51" s="74"/>
      <c r="M51" s="57"/>
      <c r="N51" s="65"/>
      <c r="O51" s="72"/>
      <c r="P51" s="72"/>
      <c r="Q51" s="67"/>
      <c r="R51" s="57"/>
      <c r="S51" s="57"/>
    </row>
    <row r="52" spans="2:19" ht="12.75" customHeight="1" x14ac:dyDescent="0.3">
      <c r="B52" s="55"/>
      <c r="C52" s="70" t="s">
        <v>324</v>
      </c>
      <c r="E52" s="57" t="s">
        <v>325</v>
      </c>
      <c r="F52" s="58">
        <v>8</v>
      </c>
      <c r="G52" s="59">
        <v>100</v>
      </c>
      <c r="H52" s="60"/>
      <c r="I52" s="61"/>
      <c r="J52" s="62"/>
      <c r="K52" s="63">
        <f t="shared" si="0"/>
        <v>108</v>
      </c>
    </row>
  </sheetData>
  <conditionalFormatting sqref="C1:C1048576">
    <cfRule type="duplicateValues" dxfId="13" priority="1"/>
    <cfRule type="duplicateValues" dxfId="12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C4790-BFB8-48D1-8681-41C52EC3BD08}">
  <sheetPr>
    <tabColor theme="4" tint="-0.249977111117893"/>
  </sheetPr>
  <dimension ref="B1:AD85"/>
  <sheetViews>
    <sheetView topLeftCell="F9" zoomScaleNormal="100" workbookViewId="0">
      <selection activeCell="M18" sqref="M18:M33"/>
    </sheetView>
  </sheetViews>
  <sheetFormatPr defaultColWidth="9.1796875" defaultRowHeight="12.75" customHeight="1" x14ac:dyDescent="0.3"/>
  <cols>
    <col min="1" max="1" width="2.7265625" style="16" customWidth="1"/>
    <col min="2" max="2" width="3.54296875" style="16" bestFit="1" customWidth="1"/>
    <col min="3" max="3" width="27.81640625" style="32" bestFit="1" customWidth="1"/>
    <col min="4" max="4" width="44.26953125" style="16" customWidth="1"/>
    <col min="5" max="5" width="17.81640625" style="31" bestFit="1" customWidth="1"/>
    <col min="6" max="6" width="4.1796875" style="36" customWidth="1"/>
    <col min="7" max="7" width="5.1796875" style="19" customWidth="1"/>
    <col min="8" max="8" width="4" style="37" customWidth="1"/>
    <col min="9" max="9" width="5" style="38" customWidth="1"/>
    <col min="10" max="10" width="4.7265625" style="39" customWidth="1"/>
    <col min="11" max="11" width="8.1796875" style="19" customWidth="1"/>
    <col min="12" max="12" width="2.7265625" style="16" customWidth="1"/>
    <col min="13" max="13" width="3.1796875" style="16" bestFit="1" customWidth="1"/>
    <col min="14" max="14" width="27.81640625" style="16" bestFit="1" customWidth="1"/>
    <col min="15" max="15" width="36.54296875" style="16" bestFit="1" customWidth="1"/>
    <col min="16" max="16" width="10.453125" style="16" bestFit="1" customWidth="1"/>
    <col min="17" max="18" width="3" style="26" customWidth="1"/>
    <col min="19" max="19" width="4" style="16" customWidth="1"/>
    <col min="20" max="20" width="28.1796875" style="16" customWidth="1"/>
    <col min="21" max="21" width="39.81640625" style="16" customWidth="1"/>
    <col min="22" max="22" width="10.453125" style="16" customWidth="1"/>
    <col min="23" max="23" width="3" style="26" customWidth="1"/>
    <col min="24" max="24" width="2.81640625" style="16" customWidth="1"/>
    <col min="25" max="25" width="3.1796875" style="16" customWidth="1"/>
    <col min="26" max="26" width="26" style="16" customWidth="1"/>
    <col min="27" max="27" width="2.7265625" style="16" customWidth="1"/>
    <col min="28" max="28" width="9.1796875" style="16" customWidth="1"/>
    <col min="29" max="29" width="22.81640625" style="16" bestFit="1" customWidth="1"/>
    <col min="30" max="30" width="2.7265625" style="16" bestFit="1" customWidth="1"/>
    <col min="31" max="16384" width="9.1796875" style="16"/>
  </cols>
  <sheetData>
    <row r="1" spans="2:30" s="1" customFormat="1" ht="24.75" customHeight="1" x14ac:dyDescent="0.3">
      <c r="C1" s="2" t="s">
        <v>0</v>
      </c>
      <c r="D1" s="1" t="s">
        <v>1</v>
      </c>
      <c r="E1" s="3" t="s">
        <v>2</v>
      </c>
      <c r="F1" s="4" t="s">
        <v>3</v>
      </c>
      <c r="G1" s="5" t="s">
        <v>4</v>
      </c>
      <c r="H1" s="6" t="s">
        <v>5</v>
      </c>
      <c r="I1" s="7" t="s">
        <v>6</v>
      </c>
      <c r="J1" s="5" t="s">
        <v>7</v>
      </c>
      <c r="K1" s="8" t="s">
        <v>8</v>
      </c>
      <c r="L1" s="9"/>
      <c r="N1" s="10" t="s">
        <v>9</v>
      </c>
      <c r="O1" s="10" t="s">
        <v>10</v>
      </c>
      <c r="T1" s="11" t="s">
        <v>6</v>
      </c>
      <c r="U1" s="11" t="s">
        <v>11</v>
      </c>
      <c r="V1" s="11"/>
      <c r="Z1" s="12" t="s">
        <v>12</v>
      </c>
      <c r="AC1" s="13"/>
      <c r="AD1" s="13"/>
    </row>
    <row r="2" spans="2:30" ht="12.75" customHeight="1" x14ac:dyDescent="0.3">
      <c r="B2" s="14"/>
      <c r="C2" s="15" t="s">
        <v>13</v>
      </c>
      <c r="D2" s="16" t="s">
        <v>14</v>
      </c>
      <c r="E2" s="17" t="s">
        <v>15</v>
      </c>
      <c r="F2" s="18"/>
      <c r="G2" s="19">
        <v>100</v>
      </c>
      <c r="H2" s="20"/>
      <c r="I2" s="21"/>
      <c r="J2" s="22">
        <v>20</v>
      </c>
      <c r="K2" s="23">
        <f t="shared" ref="K2:K50" si="0">F2+G2+H2+I2+J2</f>
        <v>120</v>
      </c>
      <c r="M2" s="24" t="s">
        <v>16</v>
      </c>
      <c r="N2" s="17" t="s">
        <v>17</v>
      </c>
      <c r="O2" s="17" t="s">
        <v>18</v>
      </c>
      <c r="P2" s="25" t="s">
        <v>19</v>
      </c>
      <c r="Q2" s="26">
        <v>32</v>
      </c>
      <c r="S2" s="24" t="s">
        <v>16</v>
      </c>
      <c r="T2" s="17" t="s">
        <v>20</v>
      </c>
      <c r="U2" s="17" t="s">
        <v>21</v>
      </c>
      <c r="V2" s="17" t="s">
        <v>19</v>
      </c>
      <c r="W2" s="26">
        <v>32</v>
      </c>
      <c r="Y2" s="27" t="s">
        <v>16</v>
      </c>
      <c r="Z2" s="28" t="s">
        <v>22</v>
      </c>
      <c r="AA2" s="26">
        <v>32</v>
      </c>
    </row>
    <row r="3" spans="2:30" ht="12.75" customHeight="1" x14ac:dyDescent="0.3">
      <c r="B3" s="14"/>
      <c r="C3" s="29" t="s">
        <v>23</v>
      </c>
      <c r="D3" s="17"/>
      <c r="E3" s="17" t="s">
        <v>24</v>
      </c>
      <c r="F3" s="18">
        <v>16</v>
      </c>
      <c r="G3" s="19">
        <v>100</v>
      </c>
      <c r="H3" s="20"/>
      <c r="I3" s="21"/>
      <c r="J3" s="22"/>
      <c r="K3" s="23">
        <f t="shared" si="0"/>
        <v>116</v>
      </c>
      <c r="L3" s="30"/>
      <c r="M3" s="24" t="s">
        <v>25</v>
      </c>
      <c r="N3" s="17" t="s">
        <v>26</v>
      </c>
      <c r="O3" s="17" t="s">
        <v>27</v>
      </c>
      <c r="P3" s="25" t="s">
        <v>28</v>
      </c>
      <c r="Q3" s="26">
        <v>31</v>
      </c>
      <c r="S3" s="24" t="s">
        <v>25</v>
      </c>
      <c r="T3" s="17" t="s">
        <v>29</v>
      </c>
      <c r="U3" s="17" t="s">
        <v>30</v>
      </c>
      <c r="V3" s="17" t="s">
        <v>15</v>
      </c>
      <c r="W3" s="26">
        <v>31</v>
      </c>
      <c r="Y3" s="27" t="s">
        <v>25</v>
      </c>
      <c r="Z3" s="28" t="s">
        <v>20</v>
      </c>
      <c r="AA3" s="26">
        <v>31</v>
      </c>
    </row>
    <row r="4" spans="2:30" ht="12.75" customHeight="1" x14ac:dyDescent="0.3">
      <c r="B4" s="14"/>
      <c r="C4" s="15" t="s">
        <v>31</v>
      </c>
      <c r="D4" s="16" t="s">
        <v>30</v>
      </c>
      <c r="E4" s="31" t="s">
        <v>15</v>
      </c>
      <c r="F4" s="18">
        <v>23</v>
      </c>
      <c r="G4" s="19">
        <v>100</v>
      </c>
      <c r="H4" s="20"/>
      <c r="I4" s="21">
        <v>23</v>
      </c>
      <c r="J4" s="22"/>
      <c r="K4" s="23">
        <f t="shared" si="0"/>
        <v>146</v>
      </c>
      <c r="L4" s="30"/>
      <c r="M4" s="24" t="s">
        <v>32</v>
      </c>
      <c r="N4" s="17" t="s">
        <v>33</v>
      </c>
      <c r="O4" s="17" t="s">
        <v>34</v>
      </c>
      <c r="P4" s="25" t="s">
        <v>28</v>
      </c>
      <c r="Q4" s="26">
        <v>30</v>
      </c>
      <c r="S4" s="24" t="s">
        <v>32</v>
      </c>
      <c r="T4" s="17" t="s">
        <v>35</v>
      </c>
      <c r="U4" s="17" t="s">
        <v>36</v>
      </c>
      <c r="V4" s="17" t="s">
        <v>37</v>
      </c>
      <c r="W4" s="26">
        <v>30</v>
      </c>
      <c r="Y4" s="27" t="s">
        <v>32</v>
      </c>
      <c r="Z4" s="28" t="s">
        <v>38</v>
      </c>
      <c r="AA4" s="26">
        <v>30</v>
      </c>
    </row>
    <row r="5" spans="2:30" ht="12.75" customHeight="1" x14ac:dyDescent="0.3">
      <c r="B5" s="14"/>
      <c r="C5" s="32" t="s">
        <v>39</v>
      </c>
      <c r="D5" s="16" t="s">
        <v>40</v>
      </c>
      <c r="E5" s="31" t="s">
        <v>28</v>
      </c>
      <c r="F5" s="18">
        <v>30</v>
      </c>
      <c r="G5" s="19">
        <v>100</v>
      </c>
      <c r="H5" s="20">
        <v>3</v>
      </c>
      <c r="I5" s="21">
        <v>24</v>
      </c>
      <c r="J5" s="22">
        <v>27</v>
      </c>
      <c r="K5" s="23">
        <f t="shared" si="0"/>
        <v>184</v>
      </c>
      <c r="L5" s="30"/>
      <c r="M5" s="24" t="s">
        <v>41</v>
      </c>
      <c r="N5" s="17" t="s">
        <v>42</v>
      </c>
      <c r="O5" s="17" t="s">
        <v>43</v>
      </c>
      <c r="P5" s="25" t="s">
        <v>15</v>
      </c>
      <c r="Q5" s="26">
        <v>29</v>
      </c>
      <c r="S5" s="24" t="s">
        <v>41</v>
      </c>
      <c r="T5" s="17" t="s">
        <v>44</v>
      </c>
      <c r="U5" s="17" t="s">
        <v>45</v>
      </c>
      <c r="V5" s="17" t="s">
        <v>28</v>
      </c>
      <c r="W5" s="26">
        <v>29</v>
      </c>
      <c r="Y5" s="27" t="s">
        <v>41</v>
      </c>
      <c r="Z5" s="28" t="s">
        <v>29</v>
      </c>
      <c r="AA5" s="26">
        <v>29</v>
      </c>
    </row>
    <row r="6" spans="2:30" ht="12.75" customHeight="1" x14ac:dyDescent="0.3">
      <c r="B6" s="14"/>
      <c r="C6" s="32" t="s">
        <v>46</v>
      </c>
      <c r="D6" s="16" t="s">
        <v>45</v>
      </c>
      <c r="E6" s="31" t="s">
        <v>28</v>
      </c>
      <c r="F6" s="18">
        <v>16</v>
      </c>
      <c r="G6" s="19">
        <v>100</v>
      </c>
      <c r="H6" s="20"/>
      <c r="I6" s="21">
        <v>8</v>
      </c>
      <c r="J6" s="22"/>
      <c r="K6" s="23">
        <f t="shared" si="0"/>
        <v>124</v>
      </c>
      <c r="L6" s="30"/>
      <c r="M6" s="24" t="s">
        <v>47</v>
      </c>
      <c r="N6" s="17" t="s">
        <v>48</v>
      </c>
      <c r="O6" s="17" t="s">
        <v>49</v>
      </c>
      <c r="P6" s="25" t="s">
        <v>50</v>
      </c>
      <c r="Q6" s="26">
        <v>28</v>
      </c>
      <c r="S6" s="24" t="s">
        <v>47</v>
      </c>
      <c r="T6" s="17" t="s">
        <v>51</v>
      </c>
      <c r="U6" s="17" t="s">
        <v>52</v>
      </c>
      <c r="V6" s="17" t="s">
        <v>53</v>
      </c>
      <c r="W6" s="26">
        <v>28</v>
      </c>
      <c r="Y6" s="27" t="s">
        <v>47</v>
      </c>
      <c r="Z6" s="28" t="s">
        <v>54</v>
      </c>
      <c r="AA6" s="26">
        <v>28</v>
      </c>
    </row>
    <row r="7" spans="2:30" ht="12.75" customHeight="1" x14ac:dyDescent="0.3">
      <c r="B7" s="14"/>
      <c r="C7" s="15" t="s">
        <v>55</v>
      </c>
      <c r="D7" s="17"/>
      <c r="E7" s="25" t="s">
        <v>56</v>
      </c>
      <c r="F7" s="18">
        <v>16</v>
      </c>
      <c r="G7" s="19">
        <v>100</v>
      </c>
      <c r="H7" s="20"/>
      <c r="I7" s="21"/>
      <c r="J7" s="22"/>
      <c r="K7" s="23">
        <f t="shared" si="0"/>
        <v>116</v>
      </c>
      <c r="L7" s="30"/>
      <c r="M7" s="24" t="s">
        <v>57</v>
      </c>
      <c r="N7" s="17" t="s">
        <v>58</v>
      </c>
      <c r="O7" s="17" t="s">
        <v>49</v>
      </c>
      <c r="P7" s="25" t="s">
        <v>50</v>
      </c>
      <c r="Q7" s="26">
        <v>27</v>
      </c>
      <c r="S7" s="24" t="s">
        <v>57</v>
      </c>
      <c r="T7" s="17" t="s">
        <v>59</v>
      </c>
      <c r="U7" s="17" t="s">
        <v>21</v>
      </c>
      <c r="V7" s="17" t="s">
        <v>19</v>
      </c>
      <c r="W7" s="26">
        <v>27</v>
      </c>
      <c r="Y7" s="27" t="s">
        <v>57</v>
      </c>
      <c r="Z7" s="28" t="s">
        <v>39</v>
      </c>
      <c r="AA7" s="26">
        <v>27</v>
      </c>
    </row>
    <row r="8" spans="2:30" ht="12.75" customHeight="1" x14ac:dyDescent="0.3">
      <c r="B8" s="14"/>
      <c r="C8" s="15" t="s">
        <v>44</v>
      </c>
      <c r="D8" s="17" t="s">
        <v>60</v>
      </c>
      <c r="E8" s="17" t="s">
        <v>28</v>
      </c>
      <c r="F8" s="18">
        <v>31</v>
      </c>
      <c r="G8" s="19">
        <v>100</v>
      </c>
      <c r="H8" s="20">
        <v>6</v>
      </c>
      <c r="I8" s="21">
        <v>29</v>
      </c>
      <c r="J8" s="22"/>
      <c r="K8" s="23">
        <f t="shared" si="0"/>
        <v>166</v>
      </c>
      <c r="L8" s="30"/>
      <c r="M8" s="24" t="s">
        <v>61</v>
      </c>
      <c r="N8" s="17" t="s">
        <v>62</v>
      </c>
      <c r="O8" s="17" t="s">
        <v>63</v>
      </c>
      <c r="P8" s="25" t="s">
        <v>53</v>
      </c>
      <c r="Q8" s="26">
        <v>26</v>
      </c>
      <c r="S8" s="24" t="s">
        <v>61</v>
      </c>
      <c r="T8" s="17" t="s">
        <v>64</v>
      </c>
      <c r="U8" s="17" t="s">
        <v>49</v>
      </c>
      <c r="V8" s="17" t="s">
        <v>50</v>
      </c>
      <c r="W8" s="26">
        <v>26</v>
      </c>
      <c r="Y8" s="27" t="s">
        <v>61</v>
      </c>
      <c r="Z8" s="28" t="s">
        <v>51</v>
      </c>
      <c r="AA8" s="26">
        <v>26</v>
      </c>
    </row>
    <row r="9" spans="2:30" ht="12.75" customHeight="1" x14ac:dyDescent="0.3">
      <c r="B9" s="14"/>
      <c r="C9" s="32" t="s">
        <v>65</v>
      </c>
      <c r="D9" s="16" t="s">
        <v>66</v>
      </c>
      <c r="E9" s="31" t="s">
        <v>15</v>
      </c>
      <c r="F9" s="18"/>
      <c r="G9" s="19">
        <v>100</v>
      </c>
      <c r="H9" s="20"/>
      <c r="I9" s="21">
        <v>22</v>
      </c>
      <c r="J9" s="22"/>
      <c r="K9" s="23">
        <f t="shared" si="0"/>
        <v>122</v>
      </c>
      <c r="L9" s="30"/>
      <c r="M9" s="24" t="s">
        <v>67</v>
      </c>
      <c r="N9" s="17" t="s">
        <v>68</v>
      </c>
      <c r="O9" s="17" t="s">
        <v>69</v>
      </c>
      <c r="P9" s="25" t="s">
        <v>15</v>
      </c>
      <c r="Q9" s="26">
        <v>25</v>
      </c>
      <c r="S9" s="24" t="s">
        <v>67</v>
      </c>
      <c r="T9" s="17" t="s">
        <v>70</v>
      </c>
      <c r="U9" s="17" t="s">
        <v>49</v>
      </c>
      <c r="V9" s="17" t="s">
        <v>50</v>
      </c>
      <c r="W9" s="26">
        <v>25</v>
      </c>
      <c r="Y9" s="27" t="s">
        <v>67</v>
      </c>
      <c r="Z9" s="28" t="s">
        <v>71</v>
      </c>
      <c r="AA9" s="26">
        <v>25</v>
      </c>
    </row>
    <row r="10" spans="2:30" ht="12.75" customHeight="1" x14ac:dyDescent="0.3">
      <c r="B10" s="14"/>
      <c r="C10" s="15" t="s">
        <v>20</v>
      </c>
      <c r="D10" s="16" t="s">
        <v>72</v>
      </c>
      <c r="E10" s="31" t="s">
        <v>19</v>
      </c>
      <c r="F10" s="18">
        <v>32</v>
      </c>
      <c r="G10" s="19">
        <v>100</v>
      </c>
      <c r="H10" s="20">
        <v>9</v>
      </c>
      <c r="I10" s="21">
        <v>32</v>
      </c>
      <c r="J10" s="22">
        <v>31</v>
      </c>
      <c r="K10" s="23">
        <f t="shared" si="0"/>
        <v>204</v>
      </c>
      <c r="L10" s="30"/>
      <c r="M10" s="24" t="s">
        <v>73</v>
      </c>
      <c r="N10" s="17" t="s">
        <v>74</v>
      </c>
      <c r="O10" s="17" t="s">
        <v>27</v>
      </c>
      <c r="P10" s="25" t="s">
        <v>28</v>
      </c>
      <c r="Q10" s="26">
        <v>24</v>
      </c>
      <c r="S10" s="24" t="s">
        <v>73</v>
      </c>
      <c r="T10" s="17" t="s">
        <v>39</v>
      </c>
      <c r="U10" s="17" t="s">
        <v>75</v>
      </c>
      <c r="V10" s="17" t="s">
        <v>28</v>
      </c>
      <c r="W10" s="26">
        <v>24</v>
      </c>
      <c r="Y10" s="27" t="s">
        <v>73</v>
      </c>
      <c r="Z10" s="28" t="s">
        <v>76</v>
      </c>
      <c r="AA10" s="26">
        <v>24</v>
      </c>
      <c r="AD10" s="33"/>
    </row>
    <row r="11" spans="2:30" ht="12.75" customHeight="1" x14ac:dyDescent="0.3">
      <c r="B11" s="14"/>
      <c r="C11" s="15" t="s">
        <v>29</v>
      </c>
      <c r="D11" s="16" t="s">
        <v>77</v>
      </c>
      <c r="E11" s="17" t="s">
        <v>78</v>
      </c>
      <c r="F11" s="18">
        <v>29</v>
      </c>
      <c r="G11" s="19">
        <v>100</v>
      </c>
      <c r="H11" s="20">
        <v>13</v>
      </c>
      <c r="I11" s="21">
        <v>31</v>
      </c>
      <c r="J11" s="22">
        <v>29</v>
      </c>
      <c r="K11" s="23">
        <f t="shared" si="0"/>
        <v>202</v>
      </c>
      <c r="L11" s="30"/>
      <c r="M11" s="24" t="s">
        <v>79</v>
      </c>
      <c r="N11" s="17" t="s">
        <v>80</v>
      </c>
      <c r="O11" s="17" t="s">
        <v>43</v>
      </c>
      <c r="P11" s="25" t="s">
        <v>15</v>
      </c>
      <c r="Q11" s="26">
        <v>23</v>
      </c>
      <c r="S11" s="24" t="s">
        <v>79</v>
      </c>
      <c r="T11" s="17" t="s">
        <v>31</v>
      </c>
      <c r="U11" s="17" t="s">
        <v>30</v>
      </c>
      <c r="V11" s="17" t="s">
        <v>15</v>
      </c>
      <c r="W11" s="26">
        <v>23</v>
      </c>
      <c r="Y11" s="27" t="s">
        <v>79</v>
      </c>
      <c r="Z11" s="28" t="s">
        <v>81</v>
      </c>
      <c r="AA11" s="26">
        <v>23</v>
      </c>
    </row>
    <row r="12" spans="2:30" ht="12.75" customHeight="1" x14ac:dyDescent="0.3">
      <c r="B12" s="14"/>
      <c r="C12" s="15" t="s">
        <v>82</v>
      </c>
      <c r="D12" s="17"/>
      <c r="E12" s="25" t="s">
        <v>83</v>
      </c>
      <c r="F12" s="18">
        <v>16</v>
      </c>
      <c r="G12" s="19">
        <v>100</v>
      </c>
      <c r="H12" s="20"/>
      <c r="I12" s="21"/>
      <c r="J12" s="22"/>
      <c r="K12" s="23">
        <f t="shared" si="0"/>
        <v>116</v>
      </c>
      <c r="L12" s="30"/>
      <c r="M12" s="24" t="s">
        <v>84</v>
      </c>
      <c r="N12" s="17" t="s">
        <v>85</v>
      </c>
      <c r="O12" s="17" t="s">
        <v>18</v>
      </c>
      <c r="P12" s="25" t="s">
        <v>19</v>
      </c>
      <c r="Q12" s="26">
        <v>22</v>
      </c>
      <c r="S12" s="24" t="s">
        <v>84</v>
      </c>
      <c r="T12" s="17" t="s">
        <v>65</v>
      </c>
      <c r="U12" s="17" t="s">
        <v>66</v>
      </c>
      <c r="V12" s="17" t="s">
        <v>15</v>
      </c>
      <c r="W12" s="26">
        <v>22</v>
      </c>
      <c r="Y12" s="27" t="s">
        <v>84</v>
      </c>
      <c r="Z12" s="28" t="s">
        <v>86</v>
      </c>
      <c r="AA12" s="26">
        <v>22</v>
      </c>
    </row>
    <row r="13" spans="2:30" ht="12.75" customHeight="1" x14ac:dyDescent="0.3">
      <c r="B13" s="14"/>
      <c r="C13" s="32" t="s">
        <v>87</v>
      </c>
      <c r="D13" s="16" t="s">
        <v>49</v>
      </c>
      <c r="E13" s="31" t="s">
        <v>50</v>
      </c>
      <c r="F13" s="18"/>
      <c r="G13" s="19">
        <v>100</v>
      </c>
      <c r="H13" s="20"/>
      <c r="I13" s="21">
        <v>8</v>
      </c>
      <c r="J13" s="22"/>
      <c r="K13" s="23">
        <f t="shared" si="0"/>
        <v>108</v>
      </c>
      <c r="L13" s="30"/>
      <c r="M13" s="24" t="s">
        <v>88</v>
      </c>
      <c r="N13" s="17" t="s">
        <v>89</v>
      </c>
      <c r="O13" s="17" t="s">
        <v>90</v>
      </c>
      <c r="P13" s="25" t="s">
        <v>91</v>
      </c>
      <c r="Q13" s="26">
        <v>21</v>
      </c>
      <c r="S13" s="24" t="s">
        <v>88</v>
      </c>
      <c r="T13" s="17" t="s">
        <v>92</v>
      </c>
      <c r="U13" s="17" t="s">
        <v>93</v>
      </c>
      <c r="V13" s="17" t="s">
        <v>94</v>
      </c>
      <c r="W13" s="26">
        <v>21</v>
      </c>
      <c r="Y13" s="27" t="s">
        <v>88</v>
      </c>
      <c r="Z13" s="28" t="s">
        <v>95</v>
      </c>
      <c r="AA13" s="26">
        <v>21</v>
      </c>
    </row>
    <row r="14" spans="2:30" ht="12.75" customHeight="1" x14ac:dyDescent="0.3">
      <c r="B14" s="14"/>
      <c r="C14" s="15" t="s">
        <v>64</v>
      </c>
      <c r="D14" s="16" t="s">
        <v>96</v>
      </c>
      <c r="E14" s="17" t="s">
        <v>50</v>
      </c>
      <c r="F14" s="18">
        <v>27</v>
      </c>
      <c r="G14" s="19">
        <v>100</v>
      </c>
      <c r="H14" s="20"/>
      <c r="I14" s="21">
        <v>26</v>
      </c>
      <c r="J14" s="22"/>
      <c r="K14" s="23">
        <f t="shared" si="0"/>
        <v>153</v>
      </c>
      <c r="L14" s="30"/>
      <c r="M14" s="24" t="s">
        <v>97</v>
      </c>
      <c r="N14" s="17" t="s">
        <v>98</v>
      </c>
      <c r="O14" s="17" t="s">
        <v>99</v>
      </c>
      <c r="P14" s="25" t="s">
        <v>94</v>
      </c>
      <c r="Q14" s="26">
        <v>20</v>
      </c>
      <c r="S14" s="24" t="s">
        <v>97</v>
      </c>
      <c r="T14" s="17" t="s">
        <v>100</v>
      </c>
      <c r="U14" s="17" t="s">
        <v>101</v>
      </c>
      <c r="V14" s="17" t="s">
        <v>102</v>
      </c>
      <c r="W14" s="26">
        <v>20</v>
      </c>
      <c r="Y14" s="27" t="s">
        <v>97</v>
      </c>
      <c r="Z14" s="28" t="s">
        <v>13</v>
      </c>
      <c r="AA14" s="26">
        <v>20</v>
      </c>
    </row>
    <row r="15" spans="2:30" ht="12.75" customHeight="1" x14ac:dyDescent="0.3">
      <c r="B15" s="14"/>
      <c r="C15" s="32" t="s">
        <v>103</v>
      </c>
      <c r="D15" s="16" t="s">
        <v>104</v>
      </c>
      <c r="E15" s="31" t="s">
        <v>105</v>
      </c>
      <c r="F15" s="18">
        <v>16</v>
      </c>
      <c r="G15" s="19">
        <v>100</v>
      </c>
      <c r="H15" s="20"/>
      <c r="I15" s="21">
        <v>8</v>
      </c>
      <c r="J15" s="22"/>
      <c r="K15" s="23">
        <f t="shared" si="0"/>
        <v>124</v>
      </c>
      <c r="L15" s="30"/>
      <c r="M15" s="24" t="s">
        <v>106</v>
      </c>
      <c r="N15" s="17" t="s">
        <v>107</v>
      </c>
      <c r="O15" s="17" t="s">
        <v>108</v>
      </c>
      <c r="P15" s="25" t="s">
        <v>109</v>
      </c>
      <c r="Q15" s="26">
        <v>19</v>
      </c>
      <c r="S15" s="24" t="s">
        <v>106</v>
      </c>
      <c r="T15" s="17" t="s">
        <v>95</v>
      </c>
      <c r="U15" s="17" t="s">
        <v>30</v>
      </c>
      <c r="V15" s="17" t="s">
        <v>15</v>
      </c>
      <c r="W15" s="26">
        <v>19</v>
      </c>
      <c r="Y15" s="27" t="s">
        <v>106</v>
      </c>
      <c r="Z15" s="28" t="s">
        <v>110</v>
      </c>
      <c r="AA15" s="26">
        <v>19</v>
      </c>
    </row>
    <row r="16" spans="2:30" ht="12.75" customHeight="1" x14ac:dyDescent="0.3">
      <c r="B16" s="14"/>
      <c r="C16" s="15" t="s">
        <v>51</v>
      </c>
      <c r="D16" s="16" t="s">
        <v>111</v>
      </c>
      <c r="E16" s="17" t="s">
        <v>112</v>
      </c>
      <c r="F16" s="18">
        <v>26</v>
      </c>
      <c r="G16" s="19">
        <v>100</v>
      </c>
      <c r="H16" s="20">
        <v>1</v>
      </c>
      <c r="I16" s="21">
        <v>28</v>
      </c>
      <c r="J16" s="22">
        <v>26</v>
      </c>
      <c r="K16" s="23">
        <f t="shared" si="0"/>
        <v>181</v>
      </c>
      <c r="L16" s="30"/>
      <c r="M16" s="24" t="s">
        <v>113</v>
      </c>
      <c r="N16" s="17" t="s">
        <v>114</v>
      </c>
      <c r="O16" s="17" t="s">
        <v>115</v>
      </c>
      <c r="P16" s="25" t="s">
        <v>116</v>
      </c>
      <c r="Q16" s="26">
        <v>18</v>
      </c>
      <c r="S16" s="24" t="s">
        <v>113</v>
      </c>
      <c r="T16" s="17" t="s">
        <v>117</v>
      </c>
      <c r="U16" s="17" t="s">
        <v>90</v>
      </c>
      <c r="V16" s="17" t="s">
        <v>91</v>
      </c>
      <c r="W16" s="26">
        <v>18</v>
      </c>
      <c r="Y16" s="27" t="s">
        <v>113</v>
      </c>
      <c r="Z16" s="28" t="s">
        <v>118</v>
      </c>
      <c r="AA16" s="26">
        <v>18</v>
      </c>
    </row>
    <row r="17" spans="2:27" ht="12.75" customHeight="1" x14ac:dyDescent="0.3">
      <c r="B17" s="14"/>
      <c r="C17" s="15" t="s">
        <v>81</v>
      </c>
      <c r="D17" s="16" t="s">
        <v>72</v>
      </c>
      <c r="E17" s="31" t="s">
        <v>19</v>
      </c>
      <c r="F17" s="18"/>
      <c r="G17" s="19">
        <v>100</v>
      </c>
      <c r="H17" s="20"/>
      <c r="I17" s="21"/>
      <c r="J17" s="22">
        <v>23</v>
      </c>
      <c r="K17" s="23">
        <f t="shared" si="0"/>
        <v>123</v>
      </c>
      <c r="L17" s="30"/>
      <c r="M17" s="24" t="s">
        <v>119</v>
      </c>
      <c r="N17" s="17" t="s">
        <v>120</v>
      </c>
      <c r="O17" s="17" t="s">
        <v>121</v>
      </c>
      <c r="P17" s="25" t="s">
        <v>15</v>
      </c>
      <c r="Q17" s="26">
        <v>17</v>
      </c>
      <c r="S17" s="24" t="s">
        <v>119</v>
      </c>
      <c r="T17" s="17" t="s">
        <v>122</v>
      </c>
      <c r="U17" s="17" t="s">
        <v>123</v>
      </c>
      <c r="V17" s="17" t="s">
        <v>124</v>
      </c>
      <c r="W17" s="26">
        <v>17</v>
      </c>
      <c r="Y17" s="27" t="s">
        <v>119</v>
      </c>
      <c r="Z17" s="28" t="s">
        <v>125</v>
      </c>
      <c r="AA17" s="26">
        <v>17</v>
      </c>
    </row>
    <row r="18" spans="2:27" ht="12.75" customHeight="1" x14ac:dyDescent="0.3">
      <c r="B18" s="14"/>
      <c r="C18" s="15" t="s">
        <v>126</v>
      </c>
      <c r="D18" s="17"/>
      <c r="E18" s="25" t="s">
        <v>127</v>
      </c>
      <c r="F18" s="18">
        <v>16</v>
      </c>
      <c r="G18" s="19">
        <v>100</v>
      </c>
      <c r="H18" s="20"/>
      <c r="I18" s="21"/>
      <c r="J18" s="22"/>
      <c r="K18" s="23">
        <f t="shared" si="0"/>
        <v>116</v>
      </c>
      <c r="L18" s="30"/>
      <c r="M18" s="24" t="s">
        <v>128</v>
      </c>
      <c r="N18" s="25" t="s">
        <v>129</v>
      </c>
      <c r="O18" s="17"/>
      <c r="P18" s="17"/>
      <c r="Q18" s="26">
        <v>16</v>
      </c>
      <c r="S18" s="24" t="s">
        <v>128</v>
      </c>
      <c r="T18" s="17" t="s">
        <v>130</v>
      </c>
      <c r="U18" s="17" t="s">
        <v>131</v>
      </c>
      <c r="V18" s="17" t="s">
        <v>132</v>
      </c>
      <c r="W18" s="26">
        <v>16</v>
      </c>
    </row>
    <row r="19" spans="2:27" ht="12.75" customHeight="1" x14ac:dyDescent="0.3">
      <c r="B19" s="14"/>
      <c r="C19" s="15" t="s">
        <v>133</v>
      </c>
      <c r="D19" s="17"/>
      <c r="E19" s="25" t="s">
        <v>134</v>
      </c>
      <c r="F19" s="18">
        <v>16</v>
      </c>
      <c r="G19" s="19">
        <v>100</v>
      </c>
      <c r="H19" s="20"/>
      <c r="I19" s="21"/>
      <c r="J19" s="22"/>
      <c r="K19" s="23">
        <f t="shared" si="0"/>
        <v>116</v>
      </c>
      <c r="L19" s="30"/>
      <c r="M19" s="24" t="s">
        <v>128</v>
      </c>
      <c r="N19" s="17" t="s">
        <v>135</v>
      </c>
      <c r="O19" s="17"/>
      <c r="P19" s="25"/>
      <c r="Q19" s="26">
        <v>16</v>
      </c>
      <c r="S19" s="24" t="s">
        <v>128</v>
      </c>
      <c r="T19" s="17" t="s">
        <v>136</v>
      </c>
      <c r="U19" s="17" t="s">
        <v>131</v>
      </c>
      <c r="V19" s="17" t="s">
        <v>132</v>
      </c>
      <c r="W19" s="26">
        <v>16</v>
      </c>
    </row>
    <row r="20" spans="2:27" ht="12.75" customHeight="1" x14ac:dyDescent="0.3">
      <c r="B20" s="14"/>
      <c r="C20" s="32" t="s">
        <v>137</v>
      </c>
      <c r="D20" s="16" t="s">
        <v>36</v>
      </c>
      <c r="E20" s="31" t="s">
        <v>37</v>
      </c>
      <c r="F20" s="18"/>
      <c r="G20" s="19">
        <v>100</v>
      </c>
      <c r="H20" s="20"/>
      <c r="I20" s="21">
        <v>8</v>
      </c>
      <c r="J20" s="22"/>
      <c r="K20" s="23">
        <f t="shared" si="0"/>
        <v>108</v>
      </c>
      <c r="L20" s="30"/>
      <c r="M20" s="24" t="s">
        <v>128</v>
      </c>
      <c r="N20" s="17" t="s">
        <v>138</v>
      </c>
      <c r="O20" s="17"/>
      <c r="P20" s="25"/>
      <c r="Q20" s="26">
        <v>16</v>
      </c>
      <c r="S20" s="24" t="s">
        <v>128</v>
      </c>
      <c r="T20" s="17" t="s">
        <v>139</v>
      </c>
      <c r="U20" s="17" t="s">
        <v>140</v>
      </c>
      <c r="V20" s="17" t="s">
        <v>141</v>
      </c>
      <c r="W20" s="26">
        <v>16</v>
      </c>
    </row>
    <row r="21" spans="2:27" ht="12.75" customHeight="1" x14ac:dyDescent="0.3">
      <c r="B21" s="14"/>
      <c r="C21" s="15" t="s">
        <v>92</v>
      </c>
      <c r="D21" s="17" t="s">
        <v>93</v>
      </c>
      <c r="E21" s="17" t="s">
        <v>94</v>
      </c>
      <c r="F21" s="18">
        <v>20</v>
      </c>
      <c r="G21" s="19">
        <v>100</v>
      </c>
      <c r="H21" s="20"/>
      <c r="I21" s="21">
        <v>21</v>
      </c>
      <c r="J21" s="22"/>
      <c r="K21" s="23">
        <f t="shared" si="0"/>
        <v>141</v>
      </c>
      <c r="L21" s="30"/>
      <c r="M21" s="24" t="s">
        <v>128</v>
      </c>
      <c r="N21" s="17" t="s">
        <v>142</v>
      </c>
      <c r="O21" s="17"/>
      <c r="P21" s="25"/>
      <c r="Q21" s="26">
        <v>16</v>
      </c>
      <c r="S21" s="24" t="s">
        <v>128</v>
      </c>
      <c r="T21" s="17" t="s">
        <v>143</v>
      </c>
      <c r="U21" s="17" t="s">
        <v>93</v>
      </c>
      <c r="V21" s="17" t="s">
        <v>94</v>
      </c>
      <c r="W21" s="26">
        <v>16</v>
      </c>
    </row>
    <row r="22" spans="2:27" ht="12.75" customHeight="1" x14ac:dyDescent="0.3">
      <c r="B22" s="14"/>
      <c r="C22" s="32" t="s">
        <v>144</v>
      </c>
      <c r="D22" s="16" t="s">
        <v>145</v>
      </c>
      <c r="E22" s="31" t="s">
        <v>146</v>
      </c>
      <c r="F22" s="18"/>
      <c r="G22" s="19">
        <v>100</v>
      </c>
      <c r="H22" s="20"/>
      <c r="I22" s="21">
        <v>16</v>
      </c>
      <c r="J22" s="22"/>
      <c r="K22" s="23">
        <f t="shared" si="0"/>
        <v>116</v>
      </c>
      <c r="L22" s="30"/>
      <c r="M22" s="24" t="s">
        <v>128</v>
      </c>
      <c r="N22" s="17" t="s">
        <v>147</v>
      </c>
      <c r="O22" s="17"/>
      <c r="P22" s="25"/>
      <c r="Q22" s="26">
        <v>16</v>
      </c>
      <c r="S22" s="24" t="s">
        <v>128</v>
      </c>
      <c r="T22" s="17" t="s">
        <v>144</v>
      </c>
      <c r="U22" s="17" t="s">
        <v>145</v>
      </c>
      <c r="V22" s="17" t="s">
        <v>146</v>
      </c>
      <c r="W22" s="26">
        <v>16</v>
      </c>
    </row>
    <row r="23" spans="2:27" ht="12.75" customHeight="1" x14ac:dyDescent="0.3">
      <c r="B23" s="14"/>
      <c r="C23" s="15" t="s">
        <v>148</v>
      </c>
      <c r="D23" s="17"/>
      <c r="E23" s="25" t="s">
        <v>149</v>
      </c>
      <c r="F23" s="18">
        <v>16</v>
      </c>
      <c r="G23" s="19">
        <v>100</v>
      </c>
      <c r="H23" s="20"/>
      <c r="I23" s="21"/>
      <c r="J23" s="22"/>
      <c r="K23" s="23">
        <f t="shared" si="0"/>
        <v>116</v>
      </c>
      <c r="L23" s="30"/>
      <c r="M23" s="24" t="s">
        <v>128</v>
      </c>
      <c r="N23" s="17" t="s">
        <v>150</v>
      </c>
      <c r="O23" s="17"/>
      <c r="P23" s="25"/>
      <c r="Q23" s="26">
        <v>16</v>
      </c>
      <c r="S23" s="24" t="s">
        <v>128</v>
      </c>
      <c r="T23" s="17" t="s">
        <v>151</v>
      </c>
      <c r="U23" s="17" t="s">
        <v>21</v>
      </c>
      <c r="V23" s="17" t="s">
        <v>19</v>
      </c>
      <c r="W23" s="26">
        <v>16</v>
      </c>
    </row>
    <row r="24" spans="2:27" ht="12.75" customHeight="1" x14ac:dyDescent="0.3">
      <c r="B24" s="14"/>
      <c r="C24" s="32" t="s">
        <v>95</v>
      </c>
      <c r="D24" s="16" t="s">
        <v>30</v>
      </c>
      <c r="E24" s="31" t="s">
        <v>15</v>
      </c>
      <c r="F24" s="18"/>
      <c r="G24" s="19">
        <v>100</v>
      </c>
      <c r="H24" s="20"/>
      <c r="I24" s="21">
        <v>19</v>
      </c>
      <c r="J24" s="22"/>
      <c r="K24" s="23">
        <f t="shared" si="0"/>
        <v>119</v>
      </c>
      <c r="L24" s="30"/>
      <c r="M24" s="24" t="s">
        <v>128</v>
      </c>
      <c r="N24" s="17" t="s">
        <v>152</v>
      </c>
      <c r="O24" s="17"/>
      <c r="P24" s="25"/>
      <c r="Q24" s="26">
        <v>16</v>
      </c>
      <c r="S24" s="24" t="s">
        <v>128</v>
      </c>
      <c r="T24" s="17" t="s">
        <v>153</v>
      </c>
      <c r="U24" s="17" t="s">
        <v>66</v>
      </c>
      <c r="V24" s="17" t="s">
        <v>15</v>
      </c>
      <c r="W24" s="26">
        <v>16</v>
      </c>
    </row>
    <row r="25" spans="2:27" ht="12.75" customHeight="1" x14ac:dyDescent="0.3">
      <c r="B25" s="14"/>
      <c r="C25" s="32" t="s">
        <v>22</v>
      </c>
      <c r="D25" s="16" t="s">
        <v>96</v>
      </c>
      <c r="E25" s="31" t="s">
        <v>50</v>
      </c>
      <c r="F25" s="18"/>
      <c r="G25" s="19">
        <v>100</v>
      </c>
      <c r="H25" s="20"/>
      <c r="I25" s="21"/>
      <c r="J25" s="22">
        <v>32</v>
      </c>
      <c r="K25" s="23">
        <f t="shared" si="0"/>
        <v>132</v>
      </c>
      <c r="L25" s="30"/>
      <c r="M25" s="24" t="s">
        <v>128</v>
      </c>
      <c r="N25" s="17" t="s">
        <v>154</v>
      </c>
      <c r="O25" s="17"/>
      <c r="P25" s="25"/>
      <c r="Q25" s="26">
        <v>16</v>
      </c>
      <c r="S25" s="24" t="s">
        <v>128</v>
      </c>
      <c r="T25" s="17" t="s">
        <v>155</v>
      </c>
      <c r="U25" s="17" t="s">
        <v>156</v>
      </c>
      <c r="V25" s="17" t="s">
        <v>15</v>
      </c>
      <c r="W25" s="26">
        <v>16</v>
      </c>
    </row>
    <row r="26" spans="2:27" ht="12.75" customHeight="1" x14ac:dyDescent="0.3">
      <c r="B26" s="14"/>
      <c r="C26" s="32" t="s">
        <v>117</v>
      </c>
      <c r="D26" s="16" t="s">
        <v>90</v>
      </c>
      <c r="E26" s="31" t="s">
        <v>91</v>
      </c>
      <c r="F26" s="18">
        <v>21</v>
      </c>
      <c r="G26" s="19">
        <v>100</v>
      </c>
      <c r="H26" s="20"/>
      <c r="I26" s="21">
        <v>18</v>
      </c>
      <c r="J26" s="22"/>
      <c r="K26" s="23">
        <f t="shared" si="0"/>
        <v>139</v>
      </c>
      <c r="L26" s="30"/>
      <c r="M26" s="24" t="s">
        <v>157</v>
      </c>
      <c r="N26" s="17" t="s">
        <v>158</v>
      </c>
      <c r="O26" s="17"/>
      <c r="P26" s="25"/>
      <c r="Q26" s="26">
        <v>8</v>
      </c>
      <c r="S26" s="24" t="s">
        <v>157</v>
      </c>
      <c r="T26" s="17" t="s">
        <v>159</v>
      </c>
      <c r="U26" s="17" t="s">
        <v>145</v>
      </c>
      <c r="V26" s="17" t="s">
        <v>146</v>
      </c>
      <c r="W26" s="26">
        <v>8</v>
      </c>
    </row>
    <row r="27" spans="2:27" ht="12.75" customHeight="1" x14ac:dyDescent="0.3">
      <c r="B27" s="14"/>
      <c r="C27" s="32" t="s">
        <v>155</v>
      </c>
      <c r="D27" s="16" t="s">
        <v>156</v>
      </c>
      <c r="E27" s="31" t="s">
        <v>15</v>
      </c>
      <c r="F27" s="18"/>
      <c r="G27" s="19">
        <v>100</v>
      </c>
      <c r="H27" s="20"/>
      <c r="I27" s="21">
        <v>16</v>
      </c>
      <c r="J27" s="22"/>
      <c r="K27" s="23">
        <f t="shared" si="0"/>
        <v>116</v>
      </c>
      <c r="L27" s="30"/>
      <c r="M27" s="24" t="s">
        <v>157</v>
      </c>
      <c r="N27" s="17" t="s">
        <v>160</v>
      </c>
      <c r="O27" s="17"/>
      <c r="P27" s="25"/>
      <c r="Q27" s="26">
        <v>8</v>
      </c>
      <c r="S27" s="24" t="s">
        <v>157</v>
      </c>
      <c r="T27" s="17" t="s">
        <v>46</v>
      </c>
      <c r="U27" s="17" t="s">
        <v>45</v>
      </c>
      <c r="V27" s="17" t="s">
        <v>28</v>
      </c>
      <c r="W27" s="26">
        <v>8</v>
      </c>
    </row>
    <row r="28" spans="2:27" ht="12.75" customHeight="1" x14ac:dyDescent="0.3">
      <c r="B28" s="14"/>
      <c r="C28" s="15" t="s">
        <v>54</v>
      </c>
      <c r="D28" s="16" t="s">
        <v>104</v>
      </c>
      <c r="E28" s="17" t="s">
        <v>105</v>
      </c>
      <c r="F28" s="18"/>
      <c r="G28" s="19">
        <v>100</v>
      </c>
      <c r="H28" s="20"/>
      <c r="I28" s="21"/>
      <c r="J28" s="22">
        <v>28</v>
      </c>
      <c r="K28" s="23">
        <f t="shared" si="0"/>
        <v>128</v>
      </c>
      <c r="L28" s="30"/>
      <c r="M28" s="24" t="s">
        <v>157</v>
      </c>
      <c r="N28" s="17" t="s">
        <v>161</v>
      </c>
      <c r="O28" s="17"/>
      <c r="P28" s="25"/>
      <c r="Q28" s="26">
        <v>8</v>
      </c>
      <c r="S28" s="24" t="s">
        <v>157</v>
      </c>
      <c r="T28" s="17" t="s">
        <v>103</v>
      </c>
      <c r="U28" s="17" t="s">
        <v>104</v>
      </c>
      <c r="V28" s="17" t="s">
        <v>105</v>
      </c>
      <c r="W28" s="26">
        <v>8</v>
      </c>
    </row>
    <row r="29" spans="2:27" ht="12.75" customHeight="1" x14ac:dyDescent="0.3">
      <c r="B29" s="14"/>
      <c r="C29" s="32" t="s">
        <v>151</v>
      </c>
      <c r="D29" s="16" t="s">
        <v>21</v>
      </c>
      <c r="E29" s="31" t="s">
        <v>19</v>
      </c>
      <c r="F29" s="18"/>
      <c r="G29" s="19">
        <v>100</v>
      </c>
      <c r="H29" s="20"/>
      <c r="I29" s="21">
        <v>16</v>
      </c>
      <c r="J29" s="22"/>
      <c r="K29" s="23">
        <f t="shared" si="0"/>
        <v>116</v>
      </c>
      <c r="L29" s="30"/>
      <c r="M29" s="24" t="s">
        <v>157</v>
      </c>
      <c r="N29" s="17" t="s">
        <v>162</v>
      </c>
      <c r="O29" s="17"/>
      <c r="P29" s="25"/>
      <c r="Q29" s="26">
        <v>8</v>
      </c>
      <c r="S29" s="24" t="s">
        <v>157</v>
      </c>
      <c r="T29" s="17" t="s">
        <v>163</v>
      </c>
      <c r="U29" s="17" t="s">
        <v>145</v>
      </c>
      <c r="V29" s="17" t="s">
        <v>146</v>
      </c>
      <c r="W29" s="26">
        <v>8</v>
      </c>
    </row>
    <row r="30" spans="2:27" ht="12.75" customHeight="1" x14ac:dyDescent="0.3">
      <c r="B30" s="14"/>
      <c r="C30" s="15" t="s">
        <v>68</v>
      </c>
      <c r="D30" s="17" t="s">
        <v>69</v>
      </c>
      <c r="E30" s="25" t="s">
        <v>15</v>
      </c>
      <c r="F30" s="18">
        <v>25</v>
      </c>
      <c r="G30" s="19">
        <v>100</v>
      </c>
      <c r="H30" s="20"/>
      <c r="I30" s="21"/>
      <c r="J30" s="22"/>
      <c r="K30" s="23">
        <f t="shared" si="0"/>
        <v>125</v>
      </c>
      <c r="L30" s="30"/>
      <c r="M30" s="24" t="s">
        <v>157</v>
      </c>
      <c r="N30" s="17" t="s">
        <v>164</v>
      </c>
      <c r="O30" s="17"/>
      <c r="P30" s="25"/>
      <c r="Q30" s="26">
        <v>8</v>
      </c>
      <c r="S30" s="24" t="s">
        <v>157</v>
      </c>
      <c r="T30" s="17" t="s">
        <v>165</v>
      </c>
      <c r="U30" s="17" t="s">
        <v>156</v>
      </c>
      <c r="V30" s="17" t="s">
        <v>15</v>
      </c>
      <c r="W30" s="26">
        <v>8</v>
      </c>
    </row>
    <row r="31" spans="2:27" ht="12.75" customHeight="1" x14ac:dyDescent="0.3">
      <c r="B31" s="14"/>
      <c r="C31" s="32" t="s">
        <v>153</v>
      </c>
      <c r="D31" s="16" t="s">
        <v>66</v>
      </c>
      <c r="E31" s="31" t="s">
        <v>15</v>
      </c>
      <c r="F31" s="18"/>
      <c r="G31" s="19">
        <v>100</v>
      </c>
      <c r="H31" s="20"/>
      <c r="I31" s="21">
        <v>16</v>
      </c>
      <c r="J31" s="22"/>
      <c r="K31" s="23">
        <f t="shared" si="0"/>
        <v>116</v>
      </c>
      <c r="L31" s="30"/>
      <c r="M31" s="24" t="s">
        <v>157</v>
      </c>
      <c r="N31" s="17" t="s">
        <v>166</v>
      </c>
      <c r="O31" s="17"/>
      <c r="P31" s="25"/>
      <c r="Q31" s="26">
        <v>8</v>
      </c>
      <c r="S31" s="24" t="s">
        <v>157</v>
      </c>
      <c r="T31" s="17" t="s">
        <v>87</v>
      </c>
      <c r="U31" s="17" t="s">
        <v>49</v>
      </c>
      <c r="V31" s="17" t="s">
        <v>50</v>
      </c>
      <c r="W31" s="26">
        <v>8</v>
      </c>
    </row>
    <row r="32" spans="2:27" ht="12.75" customHeight="1" x14ac:dyDescent="0.3">
      <c r="B32" s="14"/>
      <c r="C32" s="34" t="s">
        <v>38</v>
      </c>
      <c r="D32" s="25" t="s">
        <v>111</v>
      </c>
      <c r="E32" s="17" t="s">
        <v>112</v>
      </c>
      <c r="F32" s="18"/>
      <c r="G32" s="19">
        <v>100</v>
      </c>
      <c r="H32" s="20">
        <v>10</v>
      </c>
      <c r="I32" s="21"/>
      <c r="J32" s="22">
        <v>30</v>
      </c>
      <c r="K32" s="23">
        <f t="shared" si="0"/>
        <v>140</v>
      </c>
      <c r="L32" s="30"/>
      <c r="M32" s="24" t="s">
        <v>157</v>
      </c>
      <c r="N32" s="17" t="s">
        <v>167</v>
      </c>
      <c r="O32" s="17"/>
      <c r="P32" s="25"/>
      <c r="Q32" s="26">
        <v>8</v>
      </c>
      <c r="S32" s="24" t="s">
        <v>157</v>
      </c>
      <c r="T32" s="17" t="s">
        <v>137</v>
      </c>
      <c r="U32" s="17" t="s">
        <v>36</v>
      </c>
      <c r="V32" s="17" t="s">
        <v>37</v>
      </c>
      <c r="W32" s="26">
        <v>8</v>
      </c>
    </row>
    <row r="33" spans="2:23" ht="12.75" customHeight="1" x14ac:dyDescent="0.3">
      <c r="B33" s="14"/>
      <c r="C33" s="32" t="s">
        <v>122</v>
      </c>
      <c r="D33" s="16" t="s">
        <v>123</v>
      </c>
      <c r="E33" s="31" t="s">
        <v>124</v>
      </c>
      <c r="F33" s="18">
        <v>8</v>
      </c>
      <c r="G33" s="19">
        <v>100</v>
      </c>
      <c r="H33" s="20"/>
      <c r="I33" s="21">
        <v>17</v>
      </c>
      <c r="J33" s="22"/>
      <c r="K33" s="23">
        <f t="shared" si="0"/>
        <v>125</v>
      </c>
      <c r="L33" s="30"/>
      <c r="M33" s="24" t="s">
        <v>157</v>
      </c>
      <c r="N33" s="17" t="s">
        <v>168</v>
      </c>
      <c r="O33" s="17"/>
      <c r="P33" s="25"/>
      <c r="Q33" s="26">
        <v>8</v>
      </c>
      <c r="S33" s="24" t="s">
        <v>157</v>
      </c>
      <c r="T33" s="17" t="s">
        <v>169</v>
      </c>
      <c r="U33" s="17" t="s">
        <v>36</v>
      </c>
      <c r="V33" s="17" t="s">
        <v>37</v>
      </c>
      <c r="W33" s="26">
        <v>8</v>
      </c>
    </row>
    <row r="34" spans="2:23" ht="12.75" customHeight="1" x14ac:dyDescent="0.3">
      <c r="B34" s="14"/>
      <c r="C34" s="32" t="s">
        <v>159</v>
      </c>
      <c r="D34" s="16" t="s">
        <v>145</v>
      </c>
      <c r="E34" s="31" t="s">
        <v>146</v>
      </c>
      <c r="F34" s="18">
        <v>8</v>
      </c>
      <c r="G34" s="19">
        <v>100</v>
      </c>
      <c r="H34" s="20"/>
      <c r="I34" s="21">
        <v>8</v>
      </c>
      <c r="J34" s="22"/>
      <c r="K34" s="23">
        <f t="shared" si="0"/>
        <v>116</v>
      </c>
      <c r="L34" s="30"/>
      <c r="N34" s="17"/>
      <c r="O34" s="17"/>
      <c r="P34" s="25"/>
    </row>
    <row r="35" spans="2:23" ht="12.75" customHeight="1" x14ac:dyDescent="0.3">
      <c r="B35" s="14"/>
      <c r="C35" s="32" t="s">
        <v>130</v>
      </c>
      <c r="D35" s="16" t="s">
        <v>131</v>
      </c>
      <c r="E35" s="31" t="s">
        <v>132</v>
      </c>
      <c r="F35" s="18">
        <v>19</v>
      </c>
      <c r="G35" s="19">
        <v>100</v>
      </c>
      <c r="H35" s="20"/>
      <c r="I35" s="21">
        <v>16</v>
      </c>
      <c r="J35" s="22"/>
      <c r="K35" s="23">
        <f t="shared" si="0"/>
        <v>135</v>
      </c>
      <c r="L35" s="30"/>
      <c r="N35" s="17"/>
      <c r="O35" s="17"/>
      <c r="P35" s="35"/>
    </row>
    <row r="36" spans="2:23" ht="12.75" customHeight="1" x14ac:dyDescent="0.3">
      <c r="B36" s="14"/>
      <c r="C36" s="15" t="s">
        <v>100</v>
      </c>
      <c r="D36" s="16" t="s">
        <v>170</v>
      </c>
      <c r="E36" s="17" t="s">
        <v>102</v>
      </c>
      <c r="F36" s="18">
        <v>18</v>
      </c>
      <c r="G36" s="19">
        <v>100</v>
      </c>
      <c r="H36" s="20"/>
      <c r="I36" s="21">
        <v>20</v>
      </c>
      <c r="J36" s="22"/>
      <c r="K36" s="23">
        <f t="shared" si="0"/>
        <v>138</v>
      </c>
      <c r="L36" s="30"/>
      <c r="N36" s="17"/>
      <c r="O36" s="17"/>
      <c r="P36" s="35"/>
    </row>
    <row r="37" spans="2:23" ht="12.75" customHeight="1" x14ac:dyDescent="0.3">
      <c r="B37" s="14"/>
      <c r="C37" s="15" t="s">
        <v>86</v>
      </c>
      <c r="D37" s="16" t="s">
        <v>171</v>
      </c>
      <c r="E37" s="31" t="s">
        <v>141</v>
      </c>
      <c r="F37" s="18"/>
      <c r="G37" s="19">
        <v>100</v>
      </c>
      <c r="H37" s="20"/>
      <c r="I37" s="21"/>
      <c r="J37" s="22">
        <v>22</v>
      </c>
      <c r="K37" s="23">
        <f t="shared" si="0"/>
        <v>122</v>
      </c>
      <c r="L37" s="30"/>
      <c r="N37" s="17"/>
      <c r="O37" s="17"/>
      <c r="P37" s="35"/>
    </row>
    <row r="38" spans="2:23" ht="12.75" customHeight="1" x14ac:dyDescent="0.3">
      <c r="B38" s="14"/>
      <c r="C38" s="32" t="s">
        <v>165</v>
      </c>
      <c r="D38" s="16" t="s">
        <v>156</v>
      </c>
      <c r="E38" s="31" t="s">
        <v>15</v>
      </c>
      <c r="F38" s="18">
        <v>17</v>
      </c>
      <c r="G38" s="19">
        <v>100</v>
      </c>
      <c r="H38" s="20"/>
      <c r="I38" s="21">
        <v>8</v>
      </c>
      <c r="J38" s="22"/>
      <c r="K38" s="23">
        <f t="shared" si="0"/>
        <v>125</v>
      </c>
      <c r="L38" s="30"/>
      <c r="N38" s="17"/>
      <c r="O38" s="17"/>
      <c r="P38" s="35"/>
    </row>
    <row r="39" spans="2:23" ht="12.75" customHeight="1" x14ac:dyDescent="0.3">
      <c r="B39" s="14"/>
      <c r="C39" s="15" t="s">
        <v>172</v>
      </c>
      <c r="D39" s="17"/>
      <c r="E39" s="25" t="s">
        <v>173</v>
      </c>
      <c r="F39" s="18">
        <v>8</v>
      </c>
      <c r="G39" s="19">
        <v>100</v>
      </c>
      <c r="H39" s="20"/>
      <c r="I39" s="21"/>
      <c r="J39" s="22"/>
      <c r="K39" s="23">
        <f t="shared" si="0"/>
        <v>108</v>
      </c>
      <c r="L39" s="30"/>
      <c r="N39" s="17"/>
      <c r="O39" s="17"/>
      <c r="P39" s="35"/>
    </row>
    <row r="40" spans="2:23" ht="12.75" customHeight="1" x14ac:dyDescent="0.3">
      <c r="B40" s="14"/>
      <c r="C40" s="15" t="s">
        <v>143</v>
      </c>
      <c r="D40" s="17" t="s">
        <v>93</v>
      </c>
      <c r="E40" s="17" t="s">
        <v>94</v>
      </c>
      <c r="F40" s="18">
        <v>8</v>
      </c>
      <c r="G40" s="19">
        <v>100</v>
      </c>
      <c r="H40" s="20"/>
      <c r="I40" s="21">
        <v>16</v>
      </c>
      <c r="J40" s="22"/>
      <c r="K40" s="23">
        <f t="shared" si="0"/>
        <v>124</v>
      </c>
      <c r="L40" s="30"/>
      <c r="N40" s="17"/>
      <c r="O40" s="17"/>
      <c r="P40" s="35"/>
    </row>
    <row r="41" spans="2:23" ht="12.75" customHeight="1" x14ac:dyDescent="0.3">
      <c r="B41" s="14"/>
      <c r="C41" s="32" t="s">
        <v>163</v>
      </c>
      <c r="D41" s="16" t="s">
        <v>145</v>
      </c>
      <c r="E41" s="31" t="s">
        <v>146</v>
      </c>
      <c r="F41" s="18">
        <v>8</v>
      </c>
      <c r="G41" s="19">
        <v>100</v>
      </c>
      <c r="H41" s="20"/>
      <c r="I41" s="21">
        <v>8</v>
      </c>
      <c r="J41" s="22"/>
      <c r="K41" s="23">
        <f t="shared" si="0"/>
        <v>116</v>
      </c>
      <c r="L41" s="30"/>
      <c r="N41" s="17"/>
      <c r="O41" s="17"/>
      <c r="P41" s="35"/>
    </row>
    <row r="42" spans="2:23" ht="12.75" customHeight="1" x14ac:dyDescent="0.3">
      <c r="B42" s="14"/>
      <c r="C42" s="15" t="s">
        <v>59</v>
      </c>
      <c r="D42" s="17" t="s">
        <v>18</v>
      </c>
      <c r="E42" s="25" t="s">
        <v>19</v>
      </c>
      <c r="F42" s="18">
        <v>22</v>
      </c>
      <c r="G42" s="19">
        <v>100</v>
      </c>
      <c r="H42" s="20">
        <v>1</v>
      </c>
      <c r="I42" s="21">
        <v>27</v>
      </c>
      <c r="J42" s="22"/>
      <c r="K42" s="23">
        <f t="shared" si="0"/>
        <v>150</v>
      </c>
      <c r="L42" s="30"/>
      <c r="N42" s="17"/>
      <c r="O42" s="17"/>
      <c r="P42" s="35"/>
    </row>
    <row r="43" spans="2:23" ht="12.75" customHeight="1" x14ac:dyDescent="0.3">
      <c r="B43" s="14"/>
      <c r="C43" s="15" t="s">
        <v>76</v>
      </c>
      <c r="D43" s="16" t="s">
        <v>174</v>
      </c>
      <c r="E43" s="17" t="s">
        <v>175</v>
      </c>
      <c r="F43" s="18"/>
      <c r="G43" s="19">
        <v>100</v>
      </c>
      <c r="H43" s="20"/>
      <c r="I43" s="21"/>
      <c r="J43" s="22">
        <v>24</v>
      </c>
      <c r="K43" s="23">
        <f t="shared" si="0"/>
        <v>124</v>
      </c>
      <c r="L43" s="30"/>
      <c r="N43" s="17"/>
      <c r="O43" s="17"/>
      <c r="P43" s="35"/>
    </row>
    <row r="44" spans="2:23" ht="12.75" customHeight="1" x14ac:dyDescent="0.3">
      <c r="B44" s="14"/>
      <c r="C44" s="15" t="s">
        <v>71</v>
      </c>
      <c r="D44" s="16" t="s">
        <v>176</v>
      </c>
      <c r="E44" s="31" t="s">
        <v>177</v>
      </c>
      <c r="F44" s="18"/>
      <c r="G44" s="19">
        <v>100</v>
      </c>
      <c r="H44" s="20"/>
      <c r="I44" s="21"/>
      <c r="J44" s="22">
        <v>25</v>
      </c>
      <c r="K44" s="23">
        <f t="shared" si="0"/>
        <v>125</v>
      </c>
      <c r="L44" s="30"/>
      <c r="N44" s="17"/>
      <c r="O44" s="17"/>
      <c r="P44" s="35"/>
    </row>
    <row r="45" spans="2:23" ht="12.75" customHeight="1" x14ac:dyDescent="0.3">
      <c r="B45" s="14"/>
      <c r="C45" s="15" t="s">
        <v>35</v>
      </c>
      <c r="D45" s="16" t="s">
        <v>27</v>
      </c>
      <c r="E45" s="17" t="s">
        <v>28</v>
      </c>
      <c r="F45" s="18">
        <v>24</v>
      </c>
      <c r="G45" s="19">
        <v>100</v>
      </c>
      <c r="H45" s="20">
        <v>6</v>
      </c>
      <c r="I45" s="21">
        <v>30</v>
      </c>
      <c r="J45" s="22"/>
      <c r="K45" s="23">
        <f t="shared" si="0"/>
        <v>160</v>
      </c>
      <c r="L45" s="30"/>
      <c r="N45" s="17"/>
      <c r="O45" s="17"/>
      <c r="P45" s="35"/>
    </row>
    <row r="46" spans="2:23" ht="12.75" customHeight="1" x14ac:dyDescent="0.3">
      <c r="B46" s="14"/>
      <c r="C46" s="32" t="s">
        <v>136</v>
      </c>
      <c r="D46" s="16" t="s">
        <v>131</v>
      </c>
      <c r="E46" s="31" t="s">
        <v>132</v>
      </c>
      <c r="F46" s="18"/>
      <c r="G46" s="19">
        <v>100</v>
      </c>
      <c r="H46" s="20"/>
      <c r="I46" s="21">
        <v>16</v>
      </c>
      <c r="J46" s="22"/>
      <c r="K46" s="23">
        <f t="shared" si="0"/>
        <v>116</v>
      </c>
      <c r="L46" s="30"/>
      <c r="N46" s="17"/>
      <c r="O46" s="17"/>
      <c r="P46" s="35"/>
    </row>
    <row r="47" spans="2:23" ht="12.75" customHeight="1" x14ac:dyDescent="0.3">
      <c r="B47" s="14"/>
      <c r="C47" s="32" t="s">
        <v>178</v>
      </c>
      <c r="D47" s="16" t="s">
        <v>140</v>
      </c>
      <c r="E47" s="31" t="s">
        <v>141</v>
      </c>
      <c r="F47" s="18">
        <v>8</v>
      </c>
      <c r="G47" s="19">
        <v>100</v>
      </c>
      <c r="H47" s="20"/>
      <c r="I47" s="21">
        <v>1</v>
      </c>
      <c r="J47" s="22"/>
      <c r="K47" s="23">
        <f t="shared" si="0"/>
        <v>109</v>
      </c>
      <c r="L47" s="30"/>
      <c r="N47" s="17"/>
      <c r="O47" s="17"/>
      <c r="P47" s="35"/>
    </row>
    <row r="48" spans="2:23" ht="12.75" customHeight="1" x14ac:dyDescent="0.3">
      <c r="B48" s="14"/>
      <c r="C48" s="34" t="s">
        <v>70</v>
      </c>
      <c r="D48" s="16" t="s">
        <v>96</v>
      </c>
      <c r="E48" s="31" t="s">
        <v>50</v>
      </c>
      <c r="F48" s="18">
        <v>28</v>
      </c>
      <c r="G48" s="19">
        <v>100</v>
      </c>
      <c r="H48" s="20"/>
      <c r="I48" s="21">
        <v>25</v>
      </c>
      <c r="J48" s="22"/>
      <c r="K48" s="23">
        <f t="shared" si="0"/>
        <v>153</v>
      </c>
      <c r="L48" s="30"/>
      <c r="N48" s="17"/>
      <c r="O48" s="17"/>
      <c r="P48" s="35"/>
    </row>
    <row r="49" spans="2:23" ht="12.75" customHeight="1" x14ac:dyDescent="0.3">
      <c r="B49" s="14"/>
      <c r="C49" s="15" t="s">
        <v>179</v>
      </c>
      <c r="D49" s="17"/>
      <c r="E49" s="25" t="s">
        <v>180</v>
      </c>
      <c r="F49" s="18">
        <v>8</v>
      </c>
      <c r="G49" s="19">
        <v>100</v>
      </c>
      <c r="H49" s="20"/>
      <c r="I49" s="21"/>
      <c r="J49" s="22"/>
      <c r="K49" s="23">
        <f t="shared" si="0"/>
        <v>108</v>
      </c>
      <c r="L49" s="30"/>
      <c r="N49" s="17"/>
      <c r="O49" s="35"/>
      <c r="P49" s="35"/>
    </row>
    <row r="50" spans="2:23" ht="12.75" customHeight="1" x14ac:dyDescent="0.3">
      <c r="B50" s="14"/>
      <c r="C50" s="32" t="s">
        <v>169</v>
      </c>
      <c r="D50" s="16" t="s">
        <v>36</v>
      </c>
      <c r="E50" s="31" t="s">
        <v>37</v>
      </c>
      <c r="F50" s="18">
        <v>8</v>
      </c>
      <c r="G50" s="19">
        <v>100</v>
      </c>
      <c r="H50" s="20"/>
      <c r="I50" s="21">
        <v>8</v>
      </c>
      <c r="J50" s="22"/>
      <c r="K50" s="23">
        <f t="shared" si="0"/>
        <v>116</v>
      </c>
      <c r="L50" s="30"/>
      <c r="N50" s="17"/>
      <c r="O50" s="35"/>
      <c r="P50" s="35"/>
    </row>
    <row r="51" spans="2:23" ht="12.75" customHeight="1" x14ac:dyDescent="0.3">
      <c r="B51" s="14"/>
      <c r="L51" s="30"/>
      <c r="N51" s="17"/>
      <c r="O51" s="35"/>
      <c r="P51" s="35"/>
    </row>
    <row r="52" spans="2:23" ht="12.75" customHeight="1" x14ac:dyDescent="0.3">
      <c r="B52" s="14"/>
      <c r="L52" s="30"/>
      <c r="N52" s="17"/>
      <c r="O52" s="35"/>
      <c r="P52" s="35"/>
    </row>
    <row r="53" spans="2:23" ht="12.75" customHeight="1" x14ac:dyDescent="0.3">
      <c r="B53" s="14"/>
      <c r="L53" s="30"/>
      <c r="N53" s="17"/>
      <c r="O53" s="35"/>
      <c r="P53" s="35"/>
    </row>
    <row r="54" spans="2:23" ht="12.75" customHeight="1" x14ac:dyDescent="0.3">
      <c r="B54" s="14"/>
      <c r="L54" s="30"/>
      <c r="N54" s="17"/>
      <c r="O54" s="35"/>
      <c r="P54" s="35"/>
    </row>
    <row r="55" spans="2:23" ht="12.75" customHeight="1" x14ac:dyDescent="0.3">
      <c r="B55" s="14"/>
      <c r="L55" s="30"/>
      <c r="M55" s="17"/>
      <c r="N55" s="35"/>
      <c r="O55" s="35"/>
      <c r="P55" s="26"/>
      <c r="R55" s="16"/>
      <c r="V55" s="26"/>
      <c r="W55" s="16"/>
    </row>
    <row r="56" spans="2:23" ht="12.75" customHeight="1" x14ac:dyDescent="0.3">
      <c r="B56" s="14"/>
      <c r="L56" s="30"/>
      <c r="N56" s="17"/>
      <c r="O56" s="35"/>
      <c r="P56" s="35"/>
    </row>
    <row r="57" spans="2:23" ht="12.75" customHeight="1" x14ac:dyDescent="0.3">
      <c r="B57" s="14"/>
      <c r="L57" s="30"/>
      <c r="N57" s="17"/>
      <c r="O57" s="35"/>
      <c r="P57" s="35"/>
      <c r="Q57" s="16"/>
      <c r="R57" s="16"/>
      <c r="T57" s="26"/>
      <c r="U57" s="26"/>
      <c r="V57" s="26"/>
      <c r="W57" s="16"/>
    </row>
    <row r="58" spans="2:23" ht="12.75" customHeight="1" x14ac:dyDescent="0.3">
      <c r="B58" s="14"/>
      <c r="L58" s="30"/>
      <c r="N58" s="17"/>
      <c r="O58" s="35"/>
      <c r="P58" s="35"/>
      <c r="Q58" s="16"/>
      <c r="R58" s="16"/>
      <c r="T58" s="26"/>
      <c r="U58" s="26"/>
      <c r="V58" s="26"/>
      <c r="W58" s="16"/>
    </row>
    <row r="59" spans="2:23" ht="12.75" customHeight="1" x14ac:dyDescent="0.3">
      <c r="B59" s="14"/>
      <c r="L59" s="30"/>
      <c r="N59" s="17"/>
      <c r="O59" s="35"/>
      <c r="P59" s="35"/>
      <c r="Q59" s="16"/>
      <c r="R59" s="16"/>
      <c r="T59" s="26"/>
      <c r="U59" s="26"/>
      <c r="V59" s="26"/>
      <c r="W59" s="16"/>
    </row>
    <row r="60" spans="2:23" ht="12.75" customHeight="1" x14ac:dyDescent="0.3">
      <c r="B60" s="14"/>
      <c r="L60" s="30"/>
      <c r="N60" s="17"/>
      <c r="O60" s="35"/>
      <c r="P60" s="35"/>
      <c r="Q60" s="16"/>
      <c r="R60" s="16"/>
      <c r="T60" s="26"/>
      <c r="U60" s="26"/>
      <c r="V60" s="26"/>
      <c r="W60" s="16"/>
    </row>
    <row r="61" spans="2:23" ht="12.75" customHeight="1" x14ac:dyDescent="0.3">
      <c r="L61" s="30"/>
      <c r="N61" s="17"/>
      <c r="O61" s="35"/>
      <c r="P61" s="35"/>
      <c r="Q61" s="16"/>
      <c r="R61" s="16"/>
      <c r="T61" s="26"/>
      <c r="U61" s="26"/>
      <c r="V61" s="26"/>
      <c r="W61" s="16"/>
    </row>
    <row r="62" spans="2:23" ht="12.75" customHeight="1" x14ac:dyDescent="0.3">
      <c r="L62" s="30"/>
      <c r="N62" s="17"/>
      <c r="O62" s="35"/>
      <c r="P62" s="35"/>
      <c r="Q62" s="16"/>
      <c r="R62" s="16"/>
      <c r="T62" s="26"/>
      <c r="U62" s="26"/>
      <c r="V62" s="26"/>
      <c r="W62" s="16"/>
    </row>
    <row r="63" spans="2:23" ht="12.75" customHeight="1" x14ac:dyDescent="0.3">
      <c r="L63" s="30"/>
      <c r="N63" s="17"/>
      <c r="O63" s="35"/>
      <c r="P63" s="35"/>
      <c r="Q63" s="16"/>
      <c r="R63" s="16"/>
      <c r="T63" s="26"/>
      <c r="U63" s="26"/>
      <c r="V63" s="26"/>
      <c r="W63" s="16"/>
    </row>
    <row r="64" spans="2:23" ht="12.75" customHeight="1" x14ac:dyDescent="0.3">
      <c r="L64" s="30"/>
      <c r="N64" s="17"/>
      <c r="O64" s="35"/>
      <c r="P64" s="35"/>
      <c r="Q64" s="16"/>
      <c r="R64" s="16"/>
      <c r="T64" s="26"/>
      <c r="U64" s="26"/>
      <c r="V64" s="26"/>
      <c r="W64" s="16"/>
    </row>
    <row r="65" spans="12:23" ht="12.75" customHeight="1" x14ac:dyDescent="0.3">
      <c r="L65" s="30"/>
      <c r="N65" s="17"/>
      <c r="O65" s="35"/>
      <c r="P65" s="35"/>
      <c r="Q65" s="16"/>
      <c r="R65" s="16"/>
      <c r="T65" s="26"/>
      <c r="U65" s="26"/>
      <c r="V65" s="26"/>
      <c r="W65" s="16"/>
    </row>
    <row r="66" spans="12:23" ht="12.75" customHeight="1" x14ac:dyDescent="0.3">
      <c r="L66" s="30"/>
      <c r="Q66" s="16"/>
      <c r="R66" s="16"/>
      <c r="T66" s="26"/>
      <c r="U66" s="26"/>
      <c r="V66" s="26"/>
      <c r="W66" s="16"/>
    </row>
    <row r="67" spans="12:23" ht="12.75" customHeight="1" x14ac:dyDescent="0.3">
      <c r="L67" s="30"/>
      <c r="P67" s="26"/>
      <c r="Q67" s="16"/>
      <c r="R67" s="16"/>
      <c r="T67" s="26"/>
      <c r="U67" s="26"/>
      <c r="V67" s="26"/>
      <c r="W67" s="16"/>
    </row>
    <row r="68" spans="12:23" ht="12.75" customHeight="1" x14ac:dyDescent="0.3">
      <c r="L68" s="30"/>
      <c r="P68" s="26"/>
      <c r="Q68" s="16"/>
      <c r="R68" s="16"/>
      <c r="T68" s="26"/>
      <c r="U68" s="26"/>
      <c r="V68" s="26"/>
      <c r="W68" s="16"/>
    </row>
    <row r="69" spans="12:23" ht="12.75" customHeight="1" x14ac:dyDescent="0.3">
      <c r="L69" s="30"/>
      <c r="P69" s="26"/>
      <c r="Q69" s="16"/>
      <c r="R69" s="16"/>
      <c r="T69" s="26"/>
      <c r="U69" s="26"/>
      <c r="V69" s="26"/>
      <c r="W69" s="16"/>
    </row>
    <row r="70" spans="12:23" ht="12.75" customHeight="1" x14ac:dyDescent="0.3">
      <c r="L70" s="30"/>
      <c r="P70" s="26"/>
      <c r="Q70" s="16"/>
      <c r="R70" s="16"/>
      <c r="T70" s="26"/>
      <c r="U70" s="26"/>
      <c r="V70" s="26"/>
      <c r="W70" s="16"/>
    </row>
    <row r="71" spans="12:23" ht="12.75" customHeight="1" x14ac:dyDescent="0.3">
      <c r="L71" s="30"/>
      <c r="P71" s="26"/>
      <c r="Q71" s="16"/>
      <c r="R71" s="16"/>
      <c r="T71" s="26"/>
      <c r="U71" s="26"/>
      <c r="V71" s="26"/>
      <c r="W71" s="16"/>
    </row>
    <row r="72" spans="12:23" ht="12.75" customHeight="1" x14ac:dyDescent="0.3">
      <c r="L72" s="30"/>
    </row>
    <row r="73" spans="12:23" ht="12.75" customHeight="1" x14ac:dyDescent="0.3">
      <c r="L73" s="30"/>
    </row>
    <row r="74" spans="12:23" ht="12.75" customHeight="1" x14ac:dyDescent="0.3">
      <c r="L74" s="30"/>
    </row>
    <row r="75" spans="12:23" ht="12.75" customHeight="1" x14ac:dyDescent="0.3">
      <c r="L75" s="30"/>
    </row>
    <row r="76" spans="12:23" ht="12.75" customHeight="1" x14ac:dyDescent="0.3">
      <c r="L76" s="30"/>
    </row>
    <row r="77" spans="12:23" ht="12.75" customHeight="1" x14ac:dyDescent="0.3">
      <c r="L77" s="30"/>
    </row>
    <row r="78" spans="12:23" ht="12.75" customHeight="1" x14ac:dyDescent="0.3">
      <c r="L78" s="30"/>
    </row>
    <row r="79" spans="12:23" ht="12.75" customHeight="1" x14ac:dyDescent="0.3">
      <c r="L79" s="30"/>
    </row>
    <row r="80" spans="12:23" ht="12.75" customHeight="1" x14ac:dyDescent="0.3">
      <c r="L80" s="30"/>
    </row>
    <row r="81" spans="12:12" ht="12.75" customHeight="1" x14ac:dyDescent="0.3">
      <c r="L81" s="30"/>
    </row>
    <row r="82" spans="12:12" ht="12.75" customHeight="1" x14ac:dyDescent="0.3">
      <c r="L82" s="30"/>
    </row>
    <row r="83" spans="12:12" ht="12.75" customHeight="1" x14ac:dyDescent="0.3">
      <c r="L83" s="30"/>
    </row>
    <row r="84" spans="12:12" ht="12.75" customHeight="1" x14ac:dyDescent="0.3">
      <c r="L84" s="30"/>
    </row>
    <row r="85" spans="12:12" ht="12.75" customHeight="1" x14ac:dyDescent="0.3">
      <c r="L85" s="30"/>
    </row>
  </sheetData>
  <conditionalFormatting sqref="C1:C1048576">
    <cfRule type="duplicateValues" dxfId="11" priority="1"/>
    <cfRule type="duplicateValues" dxfId="10" priority="2"/>
    <cfRule type="duplicateValues" dxfId="9" priority="3"/>
    <cfRule type="duplicateValues" dxfId="8" priority="4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18420-0155-40AD-9F3C-5C3A9D587E50}">
  <sheetPr>
    <tabColor theme="5" tint="-0.249977111117893"/>
  </sheetPr>
  <dimension ref="B1:AE54"/>
  <sheetViews>
    <sheetView workbookViewId="0">
      <selection activeCell="F18" sqref="F18"/>
    </sheetView>
  </sheetViews>
  <sheetFormatPr defaultColWidth="9.1796875" defaultRowHeight="12.75" customHeight="1" x14ac:dyDescent="0.3"/>
  <cols>
    <col min="1" max="1" width="3" style="57" customWidth="1"/>
    <col min="2" max="2" width="4.54296875" style="57" bestFit="1" customWidth="1"/>
    <col min="3" max="3" width="25.26953125" style="67" bestFit="1" customWidth="1"/>
    <col min="4" max="4" width="52.1796875" style="57" hidden="1" customWidth="1"/>
    <col min="5" max="5" width="10.81640625" style="71" hidden="1" customWidth="1"/>
    <col min="6" max="6" width="4.26953125" style="109" customWidth="1"/>
    <col min="7" max="7" width="4.1796875" style="109" customWidth="1"/>
    <col min="8" max="8" width="5.26953125" style="112" customWidth="1"/>
    <col min="9" max="9" width="4.54296875" style="113" customWidth="1"/>
    <col min="10" max="10" width="3.81640625" style="114" customWidth="1"/>
    <col min="11" max="11" width="8.1796875" style="109" customWidth="1"/>
    <col min="12" max="12" width="6.1796875" style="73" customWidth="1"/>
    <col min="13" max="13" width="3.81640625" style="115" customWidth="1"/>
    <col min="14" max="14" width="23.26953125" style="57" bestFit="1" customWidth="1"/>
    <col min="15" max="15" width="13.453125" style="57" customWidth="1"/>
    <col min="16" max="16" width="7" style="57" customWidth="1"/>
    <col min="17" max="17" width="3.7265625" style="57" customWidth="1"/>
    <col min="18" max="18" width="3.1796875" style="57" customWidth="1"/>
    <col min="19" max="19" width="3.26953125" style="57" customWidth="1"/>
    <col min="20" max="20" width="19.1796875" style="115" customWidth="1"/>
    <col min="21" max="21" width="22.1796875" style="115" bestFit="1" customWidth="1"/>
    <col min="22" max="22" width="10.81640625" style="115" customWidth="1"/>
    <col min="23" max="23" width="3.7265625" style="57" customWidth="1"/>
    <col min="24" max="24" width="5" style="57" customWidth="1"/>
    <col min="25" max="25" width="3.1796875" style="115" customWidth="1"/>
    <col min="26" max="26" width="27.7265625" style="57" customWidth="1"/>
    <col min="27" max="27" width="2.7265625" style="57" customWidth="1"/>
    <col min="28" max="28" width="3.26953125" style="57" customWidth="1"/>
    <col min="29" max="29" width="3.26953125" style="67" customWidth="1"/>
    <col min="30" max="30" width="27.54296875" style="67" customWidth="1"/>
    <col min="31" max="31" width="2.7265625" style="67" customWidth="1"/>
    <col min="32" max="32" width="3.26953125" style="57" customWidth="1"/>
    <col min="33" max="34" width="9.1796875" style="57" customWidth="1"/>
    <col min="35" max="16384" width="9.1796875" style="57"/>
  </cols>
  <sheetData>
    <row r="1" spans="2:31" s="42" customFormat="1" ht="24.75" customHeight="1" x14ac:dyDescent="0.3">
      <c r="C1" s="53" t="s">
        <v>484</v>
      </c>
      <c r="D1" s="53" t="s">
        <v>1</v>
      </c>
      <c r="E1" s="96" t="s">
        <v>2</v>
      </c>
      <c r="F1" s="97" t="s">
        <v>3</v>
      </c>
      <c r="G1" s="44" t="s">
        <v>4</v>
      </c>
      <c r="H1" s="98"/>
      <c r="I1" s="46" t="s">
        <v>6</v>
      </c>
      <c r="J1" s="44" t="s">
        <v>7</v>
      </c>
      <c r="K1" s="8" t="s">
        <v>8</v>
      </c>
      <c r="L1" s="99"/>
      <c r="M1" s="100" t="s">
        <v>327</v>
      </c>
      <c r="N1" s="51" t="s">
        <v>328</v>
      </c>
      <c r="O1" s="101"/>
      <c r="P1" s="101"/>
      <c r="Q1" s="101"/>
      <c r="R1" s="101"/>
      <c r="S1" s="101"/>
      <c r="T1" s="51" t="s">
        <v>6</v>
      </c>
      <c r="U1" s="51" t="s">
        <v>11</v>
      </c>
      <c r="V1" s="51"/>
      <c r="W1" s="51"/>
      <c r="X1" s="101"/>
      <c r="Y1" s="102"/>
      <c r="Z1" s="51" t="s">
        <v>12</v>
      </c>
      <c r="AA1" s="101"/>
      <c r="AB1" s="101"/>
      <c r="AC1" s="10"/>
      <c r="AD1" s="51" t="s">
        <v>329</v>
      </c>
      <c r="AE1" s="10"/>
    </row>
    <row r="2" spans="2:31" ht="12.75" customHeight="1" x14ac:dyDescent="0.3">
      <c r="B2" s="55"/>
      <c r="C2" s="70" t="s">
        <v>485</v>
      </c>
      <c r="D2" s="57" t="s">
        <v>259</v>
      </c>
      <c r="E2" s="71" t="s">
        <v>15</v>
      </c>
      <c r="F2" s="103">
        <v>32</v>
      </c>
      <c r="G2" s="104">
        <v>200</v>
      </c>
      <c r="H2" s="105">
        <v>65</v>
      </c>
      <c r="I2" s="106">
        <v>32</v>
      </c>
      <c r="J2" s="79">
        <v>32</v>
      </c>
      <c r="K2" s="107">
        <f t="shared" ref="K2:K33" si="0">F2+G2+H2+I2+J2</f>
        <v>361</v>
      </c>
      <c r="L2" s="64"/>
      <c r="M2" s="55" t="s">
        <v>16</v>
      </c>
      <c r="N2" s="65" t="s">
        <v>486</v>
      </c>
      <c r="O2" s="66"/>
      <c r="P2" s="66"/>
      <c r="Q2" s="67">
        <v>32</v>
      </c>
      <c r="S2" s="64" t="s">
        <v>16</v>
      </c>
      <c r="T2" s="65" t="s">
        <v>485</v>
      </c>
      <c r="U2" s="65" t="s">
        <v>156</v>
      </c>
      <c r="V2" s="65" t="s">
        <v>15</v>
      </c>
      <c r="W2" s="67">
        <v>32</v>
      </c>
      <c r="Y2" s="108" t="s">
        <v>16</v>
      </c>
      <c r="Z2" s="69" t="s">
        <v>485</v>
      </c>
      <c r="AA2" s="67">
        <v>32</v>
      </c>
      <c r="AC2" s="67" t="s">
        <v>16</v>
      </c>
      <c r="AD2" s="67" t="s">
        <v>487</v>
      </c>
      <c r="AE2" s="67">
        <v>32</v>
      </c>
    </row>
    <row r="3" spans="2:31" ht="12.75" customHeight="1" x14ac:dyDescent="0.3">
      <c r="B3" s="55"/>
      <c r="C3" s="70" t="s">
        <v>488</v>
      </c>
      <c r="D3" s="57" t="s">
        <v>72</v>
      </c>
      <c r="E3" s="71" t="s">
        <v>19</v>
      </c>
      <c r="F3" s="103">
        <v>28</v>
      </c>
      <c r="G3" s="104">
        <v>200</v>
      </c>
      <c r="H3" s="105">
        <v>10</v>
      </c>
      <c r="I3" s="106">
        <v>30</v>
      </c>
      <c r="J3" s="79">
        <v>26</v>
      </c>
      <c r="K3" s="107">
        <f t="shared" si="0"/>
        <v>294</v>
      </c>
      <c r="L3" s="64"/>
      <c r="M3" s="55" t="s">
        <v>25</v>
      </c>
      <c r="N3" s="65" t="s">
        <v>489</v>
      </c>
      <c r="O3" s="66"/>
      <c r="P3" s="66"/>
      <c r="Q3" s="67">
        <v>31</v>
      </c>
      <c r="S3" s="64" t="s">
        <v>25</v>
      </c>
      <c r="T3" s="65" t="s">
        <v>189</v>
      </c>
      <c r="U3" s="65" t="s">
        <v>188</v>
      </c>
      <c r="V3" s="65" t="s">
        <v>78</v>
      </c>
      <c r="W3" s="67">
        <v>31</v>
      </c>
      <c r="Y3" s="108" t="s">
        <v>25</v>
      </c>
      <c r="Z3" s="69" t="s">
        <v>490</v>
      </c>
      <c r="AA3" s="67">
        <v>31</v>
      </c>
      <c r="AC3" s="67" t="s">
        <v>16</v>
      </c>
      <c r="AD3" s="67" t="s">
        <v>491</v>
      </c>
      <c r="AE3" s="67">
        <v>32</v>
      </c>
    </row>
    <row r="4" spans="2:31" ht="12.75" customHeight="1" x14ac:dyDescent="0.3">
      <c r="B4" s="55"/>
      <c r="C4" s="70" t="s">
        <v>492</v>
      </c>
      <c r="D4" s="57" t="s">
        <v>279</v>
      </c>
      <c r="E4" s="71" t="s">
        <v>280</v>
      </c>
      <c r="F4" s="103">
        <v>31</v>
      </c>
      <c r="G4" s="104">
        <v>200</v>
      </c>
      <c r="H4" s="105">
        <v>4</v>
      </c>
      <c r="I4" s="106">
        <v>28</v>
      </c>
      <c r="J4" s="79">
        <v>27</v>
      </c>
      <c r="K4" s="107">
        <f t="shared" si="0"/>
        <v>290</v>
      </c>
      <c r="L4" s="64"/>
      <c r="M4" s="55" t="s">
        <v>32</v>
      </c>
      <c r="N4" s="65" t="s">
        <v>493</v>
      </c>
      <c r="O4" s="66"/>
      <c r="P4" s="66"/>
      <c r="Q4" s="67">
        <v>30</v>
      </c>
      <c r="S4" s="64" t="s">
        <v>32</v>
      </c>
      <c r="T4" s="65" t="s">
        <v>488</v>
      </c>
      <c r="U4" s="65" t="s">
        <v>21</v>
      </c>
      <c r="V4" s="65" t="s">
        <v>19</v>
      </c>
      <c r="W4" s="67">
        <v>30</v>
      </c>
      <c r="Y4" s="108" t="s">
        <v>32</v>
      </c>
      <c r="Z4" s="69" t="s">
        <v>494</v>
      </c>
      <c r="AA4" s="67">
        <v>30</v>
      </c>
      <c r="AC4" s="67" t="s">
        <v>25</v>
      </c>
      <c r="AD4" s="67" t="s">
        <v>495</v>
      </c>
      <c r="AE4" s="67">
        <v>31</v>
      </c>
    </row>
    <row r="5" spans="2:31" ht="12.75" customHeight="1" x14ac:dyDescent="0.3">
      <c r="B5" s="55"/>
      <c r="C5" s="70" t="s">
        <v>496</v>
      </c>
      <c r="D5" s="57" t="s">
        <v>447</v>
      </c>
      <c r="E5" s="71" t="s">
        <v>15</v>
      </c>
      <c r="F5" s="103">
        <v>30</v>
      </c>
      <c r="G5" s="104">
        <v>200</v>
      </c>
      <c r="H5" s="105"/>
      <c r="I5" s="106">
        <v>24</v>
      </c>
      <c r="J5" s="79">
        <v>29</v>
      </c>
      <c r="K5" s="107">
        <f t="shared" si="0"/>
        <v>283</v>
      </c>
      <c r="L5" s="64"/>
      <c r="M5" s="55" t="s">
        <v>41</v>
      </c>
      <c r="N5" s="65" t="s">
        <v>497</v>
      </c>
      <c r="O5" s="66"/>
      <c r="P5" s="66"/>
      <c r="Q5" s="67">
        <v>29</v>
      </c>
      <c r="S5" s="64" t="s">
        <v>41</v>
      </c>
      <c r="T5" s="65" t="s">
        <v>498</v>
      </c>
      <c r="U5" s="65" t="s">
        <v>499</v>
      </c>
      <c r="V5" s="65" t="s">
        <v>78</v>
      </c>
      <c r="W5" s="67">
        <v>29</v>
      </c>
      <c r="Y5" s="108" t="s">
        <v>41</v>
      </c>
      <c r="Z5" s="69" t="s">
        <v>496</v>
      </c>
      <c r="AA5" s="67">
        <v>29</v>
      </c>
      <c r="AC5" s="67" t="s">
        <v>25</v>
      </c>
      <c r="AD5" s="67" t="s">
        <v>493</v>
      </c>
      <c r="AE5" s="67">
        <v>31</v>
      </c>
    </row>
    <row r="6" spans="2:31" ht="12.75" customHeight="1" x14ac:dyDescent="0.3">
      <c r="B6" s="55"/>
      <c r="C6" s="70" t="s">
        <v>189</v>
      </c>
      <c r="D6" s="57" t="s">
        <v>186</v>
      </c>
      <c r="E6" s="71" t="s">
        <v>78</v>
      </c>
      <c r="F6" s="109">
        <v>29</v>
      </c>
      <c r="G6" s="104">
        <v>200</v>
      </c>
      <c r="H6" s="105">
        <v>10</v>
      </c>
      <c r="I6" s="106">
        <v>31</v>
      </c>
      <c r="J6" s="79"/>
      <c r="K6" s="107">
        <f t="shared" si="0"/>
        <v>270</v>
      </c>
      <c r="L6" s="64"/>
      <c r="M6" s="55" t="s">
        <v>47</v>
      </c>
      <c r="N6" s="65" t="s">
        <v>500</v>
      </c>
      <c r="O6" s="66"/>
      <c r="P6" s="66"/>
      <c r="Q6" s="67">
        <v>28</v>
      </c>
      <c r="S6" s="64" t="s">
        <v>47</v>
      </c>
      <c r="T6" s="65" t="s">
        <v>492</v>
      </c>
      <c r="U6" s="65" t="s">
        <v>279</v>
      </c>
      <c r="V6" s="65" t="s">
        <v>280</v>
      </c>
      <c r="W6" s="67">
        <v>28</v>
      </c>
      <c r="Y6" s="108" t="s">
        <v>47</v>
      </c>
      <c r="Z6" s="69" t="s">
        <v>501</v>
      </c>
      <c r="AA6" s="67">
        <v>28</v>
      </c>
      <c r="AC6" s="67" t="s">
        <v>32</v>
      </c>
      <c r="AD6" s="67" t="s">
        <v>502</v>
      </c>
      <c r="AE6" s="67">
        <v>30</v>
      </c>
    </row>
    <row r="7" spans="2:31" ht="12.75" customHeight="1" x14ac:dyDescent="0.3">
      <c r="B7" s="55"/>
      <c r="C7" s="70" t="s">
        <v>503</v>
      </c>
      <c r="D7" s="57" t="s">
        <v>447</v>
      </c>
      <c r="E7" s="71" t="s">
        <v>15</v>
      </c>
      <c r="F7" s="103">
        <v>21</v>
      </c>
      <c r="G7" s="104">
        <v>200</v>
      </c>
      <c r="H7" s="105"/>
      <c r="I7" s="106">
        <v>21</v>
      </c>
      <c r="J7" s="79">
        <v>24</v>
      </c>
      <c r="K7" s="107">
        <f t="shared" si="0"/>
        <v>266</v>
      </c>
      <c r="L7" s="64"/>
      <c r="M7" s="55" t="s">
        <v>57</v>
      </c>
      <c r="N7" s="65" t="s">
        <v>504</v>
      </c>
      <c r="O7" s="66"/>
      <c r="P7" s="66"/>
      <c r="Q7" s="67">
        <v>27</v>
      </c>
      <c r="S7" s="64" t="s">
        <v>57</v>
      </c>
      <c r="T7" s="65" t="s">
        <v>505</v>
      </c>
      <c r="U7" s="65" t="s">
        <v>156</v>
      </c>
      <c r="V7" s="65" t="s">
        <v>15</v>
      </c>
      <c r="W7" s="67">
        <v>27</v>
      </c>
      <c r="Y7" s="108" t="s">
        <v>57</v>
      </c>
      <c r="Z7" s="69" t="s">
        <v>492</v>
      </c>
      <c r="AA7" s="67">
        <v>27</v>
      </c>
      <c r="AC7" s="67" t="s">
        <v>32</v>
      </c>
      <c r="AD7" s="67" t="s">
        <v>506</v>
      </c>
      <c r="AE7" s="67">
        <v>30</v>
      </c>
    </row>
    <row r="8" spans="2:31" ht="12.75" customHeight="1" x14ac:dyDescent="0.3">
      <c r="B8" s="55"/>
      <c r="C8" s="70" t="s">
        <v>505</v>
      </c>
      <c r="D8" s="57" t="s">
        <v>507</v>
      </c>
      <c r="E8" s="71" t="s">
        <v>15</v>
      </c>
      <c r="F8" s="103">
        <v>27</v>
      </c>
      <c r="G8" s="104">
        <v>200</v>
      </c>
      <c r="H8" s="105">
        <v>4</v>
      </c>
      <c r="I8" s="106">
        <v>27</v>
      </c>
      <c r="J8" s="79"/>
      <c r="K8" s="107">
        <f t="shared" si="0"/>
        <v>258</v>
      </c>
      <c r="L8" s="64"/>
      <c r="M8" s="55" t="s">
        <v>61</v>
      </c>
      <c r="N8" s="65" t="s">
        <v>508</v>
      </c>
      <c r="O8" s="66"/>
      <c r="P8" s="66"/>
      <c r="Q8" s="67">
        <v>26</v>
      </c>
      <c r="S8" s="64" t="s">
        <v>61</v>
      </c>
      <c r="T8" s="65" t="s">
        <v>490</v>
      </c>
      <c r="U8" s="65" t="s">
        <v>90</v>
      </c>
      <c r="V8" s="65" t="s">
        <v>91</v>
      </c>
      <c r="W8" s="67">
        <v>26</v>
      </c>
      <c r="Y8" s="108" t="s">
        <v>61</v>
      </c>
      <c r="Z8" s="69" t="s">
        <v>488</v>
      </c>
      <c r="AA8" s="67">
        <v>26</v>
      </c>
      <c r="AC8" s="67" t="s">
        <v>41</v>
      </c>
      <c r="AD8" s="67" t="s">
        <v>504</v>
      </c>
      <c r="AE8" s="67">
        <v>29</v>
      </c>
    </row>
    <row r="9" spans="2:31" ht="12.75" customHeight="1" x14ac:dyDescent="0.3">
      <c r="B9" s="55"/>
      <c r="C9" s="70" t="s">
        <v>490</v>
      </c>
      <c r="D9" s="57" t="s">
        <v>334</v>
      </c>
      <c r="E9" s="71" t="s">
        <v>335</v>
      </c>
      <c r="F9" s="103"/>
      <c r="G9" s="104">
        <v>200</v>
      </c>
      <c r="H9" s="105"/>
      <c r="I9" s="106">
        <v>26</v>
      </c>
      <c r="J9" s="79">
        <v>31</v>
      </c>
      <c r="K9" s="107">
        <f t="shared" si="0"/>
        <v>257</v>
      </c>
      <c r="L9" s="64"/>
      <c r="M9" s="55" t="s">
        <v>67</v>
      </c>
      <c r="N9" s="65" t="s">
        <v>509</v>
      </c>
      <c r="O9" s="66"/>
      <c r="P9" s="66"/>
      <c r="Q9" s="67">
        <v>25</v>
      </c>
      <c r="S9" s="64" t="s">
        <v>67</v>
      </c>
      <c r="T9" s="65" t="s">
        <v>510</v>
      </c>
      <c r="U9" s="65" t="s">
        <v>499</v>
      </c>
      <c r="V9" s="65" t="s">
        <v>78</v>
      </c>
      <c r="W9" s="67">
        <v>25</v>
      </c>
      <c r="Y9" s="108" t="s">
        <v>67</v>
      </c>
      <c r="Z9" s="69" t="s">
        <v>511</v>
      </c>
      <c r="AA9" s="67">
        <v>25</v>
      </c>
      <c r="AC9" s="67" t="s">
        <v>41</v>
      </c>
      <c r="AD9" s="67" t="s">
        <v>486</v>
      </c>
      <c r="AE9" s="67">
        <v>29</v>
      </c>
    </row>
    <row r="10" spans="2:31" ht="12.75" customHeight="1" x14ac:dyDescent="0.3">
      <c r="B10" s="55"/>
      <c r="C10" s="70" t="s">
        <v>512</v>
      </c>
      <c r="D10" s="57" t="s">
        <v>513</v>
      </c>
      <c r="E10" s="71" t="s">
        <v>335</v>
      </c>
      <c r="F10" s="103">
        <v>26</v>
      </c>
      <c r="G10" s="104">
        <v>200</v>
      </c>
      <c r="H10" s="105"/>
      <c r="I10" s="106">
        <v>22</v>
      </c>
      <c r="J10" s="79"/>
      <c r="K10" s="107">
        <f t="shared" si="0"/>
        <v>248</v>
      </c>
      <c r="L10" s="64"/>
      <c r="M10" s="55" t="s">
        <v>73</v>
      </c>
      <c r="N10" s="65" t="s">
        <v>514</v>
      </c>
      <c r="O10" s="66"/>
      <c r="P10" s="66"/>
      <c r="Q10" s="67">
        <v>24</v>
      </c>
      <c r="S10" s="64" t="s">
        <v>73</v>
      </c>
      <c r="T10" s="65" t="s">
        <v>496</v>
      </c>
      <c r="U10" s="65" t="s">
        <v>156</v>
      </c>
      <c r="V10" s="65" t="s">
        <v>15</v>
      </c>
      <c r="W10" s="67">
        <v>24</v>
      </c>
      <c r="Y10" s="108" t="s">
        <v>73</v>
      </c>
      <c r="Z10" s="69" t="s">
        <v>503</v>
      </c>
      <c r="AA10" s="67">
        <v>24</v>
      </c>
      <c r="AC10" s="67" t="s">
        <v>47</v>
      </c>
      <c r="AD10" s="67" t="s">
        <v>515</v>
      </c>
      <c r="AE10" s="67">
        <v>24</v>
      </c>
    </row>
    <row r="11" spans="2:31" ht="12.75" customHeight="1" x14ac:dyDescent="0.3">
      <c r="B11" s="55"/>
      <c r="C11" s="70" t="s">
        <v>516</v>
      </c>
      <c r="D11" s="57" t="s">
        <v>517</v>
      </c>
      <c r="E11" s="71" t="s">
        <v>288</v>
      </c>
      <c r="F11" s="103">
        <v>25</v>
      </c>
      <c r="G11" s="104">
        <v>200</v>
      </c>
      <c r="H11" s="105"/>
      <c r="I11" s="106">
        <v>23</v>
      </c>
      <c r="J11" s="79"/>
      <c r="K11" s="107">
        <f t="shared" si="0"/>
        <v>248</v>
      </c>
      <c r="L11" s="64"/>
      <c r="M11" s="55" t="s">
        <v>79</v>
      </c>
      <c r="N11" s="65" t="s">
        <v>518</v>
      </c>
      <c r="O11" s="66"/>
      <c r="P11" s="66"/>
      <c r="Q11" s="67">
        <v>23</v>
      </c>
      <c r="S11" s="64" t="s">
        <v>79</v>
      </c>
      <c r="T11" s="65" t="s">
        <v>516</v>
      </c>
      <c r="U11" s="65" t="s">
        <v>375</v>
      </c>
      <c r="V11" s="65" t="s">
        <v>288</v>
      </c>
      <c r="W11" s="67">
        <v>23</v>
      </c>
      <c r="Y11" s="108" t="s">
        <v>79</v>
      </c>
      <c r="Z11" s="69" t="s">
        <v>519</v>
      </c>
      <c r="AA11" s="67">
        <v>23</v>
      </c>
      <c r="AC11" s="67" t="s">
        <v>47</v>
      </c>
      <c r="AD11" s="67" t="s">
        <v>500</v>
      </c>
      <c r="AE11" s="67">
        <v>24</v>
      </c>
    </row>
    <row r="12" spans="2:31" ht="12.75" customHeight="1" x14ac:dyDescent="0.3">
      <c r="B12" s="55"/>
      <c r="C12" s="70" t="s">
        <v>510</v>
      </c>
      <c r="D12" s="57" t="s">
        <v>520</v>
      </c>
      <c r="E12" s="71" t="s">
        <v>50</v>
      </c>
      <c r="F12" s="103">
        <v>23</v>
      </c>
      <c r="G12" s="104">
        <v>200</v>
      </c>
      <c r="H12" s="105"/>
      <c r="I12" s="106">
        <v>25</v>
      </c>
      <c r="J12" s="79"/>
      <c r="K12" s="107">
        <f t="shared" si="0"/>
        <v>248</v>
      </c>
      <c r="L12" s="64"/>
      <c r="M12" s="55" t="s">
        <v>84</v>
      </c>
      <c r="N12" s="65" t="s">
        <v>521</v>
      </c>
      <c r="O12" s="66"/>
      <c r="P12" s="66"/>
      <c r="Q12" s="67">
        <v>22</v>
      </c>
      <c r="S12" s="64" t="s">
        <v>84</v>
      </c>
      <c r="T12" s="65" t="s">
        <v>512</v>
      </c>
      <c r="U12" s="65" t="s">
        <v>90</v>
      </c>
      <c r="V12" s="65" t="s">
        <v>91</v>
      </c>
      <c r="W12" s="67">
        <v>22</v>
      </c>
      <c r="Y12" s="108" t="s">
        <v>84</v>
      </c>
      <c r="Z12" s="69" t="s">
        <v>522</v>
      </c>
      <c r="AA12" s="67">
        <v>22</v>
      </c>
      <c r="AC12" s="67" t="s">
        <v>47</v>
      </c>
      <c r="AD12" s="67" t="s">
        <v>523</v>
      </c>
      <c r="AE12" s="67">
        <v>24</v>
      </c>
    </row>
    <row r="13" spans="2:31" ht="12.75" customHeight="1" x14ac:dyDescent="0.3">
      <c r="B13" s="55"/>
      <c r="C13" s="70" t="s">
        <v>498</v>
      </c>
      <c r="D13" s="57" t="s">
        <v>96</v>
      </c>
      <c r="E13" s="71" t="s">
        <v>50</v>
      </c>
      <c r="F13" s="103">
        <v>16</v>
      </c>
      <c r="G13" s="104">
        <v>200</v>
      </c>
      <c r="H13" s="105">
        <v>3</v>
      </c>
      <c r="I13" s="106">
        <v>29</v>
      </c>
      <c r="J13" s="79"/>
      <c r="K13" s="107">
        <f t="shared" si="0"/>
        <v>248</v>
      </c>
      <c r="L13" s="64"/>
      <c r="M13" s="55" t="s">
        <v>88</v>
      </c>
      <c r="N13" s="65" t="s">
        <v>495</v>
      </c>
      <c r="O13" s="66"/>
      <c r="P13" s="66"/>
      <c r="Q13" s="67">
        <v>21</v>
      </c>
      <c r="S13" s="64" t="s">
        <v>88</v>
      </c>
      <c r="T13" s="65" t="s">
        <v>503</v>
      </c>
      <c r="U13" s="65" t="s">
        <v>156</v>
      </c>
      <c r="V13" s="65" t="s">
        <v>15</v>
      </c>
      <c r="W13" s="67">
        <v>21</v>
      </c>
      <c r="Y13" s="108" t="s">
        <v>88</v>
      </c>
      <c r="Z13" s="69" t="s">
        <v>524</v>
      </c>
      <c r="AA13" s="67">
        <v>21</v>
      </c>
      <c r="AC13" s="67" t="s">
        <v>47</v>
      </c>
      <c r="AD13" s="67" t="s">
        <v>525</v>
      </c>
      <c r="AE13" s="67">
        <v>24</v>
      </c>
    </row>
    <row r="14" spans="2:31" ht="12.75" customHeight="1" x14ac:dyDescent="0.3">
      <c r="B14" s="55"/>
      <c r="C14" s="70" t="s">
        <v>526</v>
      </c>
      <c r="D14" s="57" t="s">
        <v>527</v>
      </c>
      <c r="E14" s="71" t="s">
        <v>50</v>
      </c>
      <c r="F14" s="109">
        <v>19</v>
      </c>
      <c r="G14" s="104">
        <v>200</v>
      </c>
      <c r="H14" s="105"/>
      <c r="I14" s="106">
        <v>19</v>
      </c>
      <c r="J14" s="79"/>
      <c r="K14" s="107">
        <f t="shared" si="0"/>
        <v>238</v>
      </c>
      <c r="L14" s="64"/>
      <c r="M14" s="55" t="s">
        <v>97</v>
      </c>
      <c r="N14" s="65" t="s">
        <v>187</v>
      </c>
      <c r="O14" s="66"/>
      <c r="P14" s="66"/>
      <c r="Q14" s="67">
        <v>20</v>
      </c>
      <c r="S14" s="64" t="s">
        <v>97</v>
      </c>
      <c r="T14" s="65" t="s">
        <v>528</v>
      </c>
      <c r="U14" s="65" t="s">
        <v>375</v>
      </c>
      <c r="V14" s="65" t="s">
        <v>288</v>
      </c>
      <c r="W14" s="67">
        <v>20</v>
      </c>
      <c r="Y14" s="108" t="s">
        <v>97</v>
      </c>
      <c r="Z14" s="69"/>
      <c r="AA14" s="67">
        <v>20</v>
      </c>
      <c r="AC14" s="67" t="s">
        <v>47</v>
      </c>
      <c r="AD14" s="67" t="s">
        <v>489</v>
      </c>
      <c r="AE14" s="67">
        <v>24</v>
      </c>
    </row>
    <row r="15" spans="2:31" ht="12.75" customHeight="1" x14ac:dyDescent="0.3">
      <c r="B15" s="55"/>
      <c r="C15" s="67" t="s">
        <v>258</v>
      </c>
      <c r="D15" s="57" t="s">
        <v>529</v>
      </c>
      <c r="E15" s="71" t="s">
        <v>15</v>
      </c>
      <c r="F15" s="79">
        <v>22</v>
      </c>
      <c r="G15" s="104">
        <v>200</v>
      </c>
      <c r="H15" s="105"/>
      <c r="I15" s="106">
        <v>16</v>
      </c>
      <c r="J15" s="79"/>
      <c r="K15" s="107">
        <f t="shared" si="0"/>
        <v>238</v>
      </c>
      <c r="L15" s="64"/>
      <c r="M15" s="55" t="s">
        <v>106</v>
      </c>
      <c r="N15" s="65" t="s">
        <v>530</v>
      </c>
      <c r="O15" s="66"/>
      <c r="P15" s="66"/>
      <c r="Q15" s="67">
        <v>19</v>
      </c>
      <c r="S15" s="64" t="s">
        <v>106</v>
      </c>
      <c r="T15" s="65" t="s">
        <v>526</v>
      </c>
      <c r="U15" s="65" t="s">
        <v>531</v>
      </c>
      <c r="V15" s="65" t="s">
        <v>50</v>
      </c>
      <c r="W15" s="67">
        <v>19</v>
      </c>
      <c r="Y15" s="108" t="s">
        <v>106</v>
      </c>
      <c r="Z15" s="69"/>
      <c r="AA15" s="67">
        <v>19</v>
      </c>
      <c r="AC15" s="67" t="s">
        <v>47</v>
      </c>
      <c r="AD15" s="67" t="s">
        <v>532</v>
      </c>
      <c r="AE15" s="67">
        <v>24</v>
      </c>
    </row>
    <row r="16" spans="2:31" ht="12.75" customHeight="1" x14ac:dyDescent="0.3">
      <c r="B16" s="55"/>
      <c r="C16" s="67" t="s">
        <v>533</v>
      </c>
      <c r="F16" s="79">
        <v>18</v>
      </c>
      <c r="G16" s="104">
        <v>200</v>
      </c>
      <c r="H16" s="105"/>
      <c r="I16" s="106">
        <v>16</v>
      </c>
      <c r="J16" s="79"/>
      <c r="K16" s="107">
        <f t="shared" si="0"/>
        <v>234</v>
      </c>
      <c r="L16" s="64"/>
      <c r="M16" s="55" t="s">
        <v>113</v>
      </c>
      <c r="N16" s="65" t="s">
        <v>534</v>
      </c>
      <c r="O16" s="66"/>
      <c r="P16" s="66"/>
      <c r="Q16" s="67">
        <v>18</v>
      </c>
      <c r="S16" s="64" t="s">
        <v>113</v>
      </c>
      <c r="T16" s="65" t="s">
        <v>535</v>
      </c>
      <c r="U16" s="65" t="s">
        <v>529</v>
      </c>
      <c r="V16" s="65" t="s">
        <v>15</v>
      </c>
      <c r="W16" s="67">
        <v>18</v>
      </c>
      <c r="Y16" s="108" t="s">
        <v>113</v>
      </c>
      <c r="Z16" s="69"/>
      <c r="AA16" s="67">
        <v>18</v>
      </c>
      <c r="AC16" s="67" t="s">
        <v>47</v>
      </c>
      <c r="AD16" s="67" t="s">
        <v>536</v>
      </c>
      <c r="AE16" s="67">
        <v>24</v>
      </c>
    </row>
    <row r="17" spans="2:31" ht="12.75" customHeight="1" x14ac:dyDescent="0.3">
      <c r="B17" s="55"/>
      <c r="C17" s="70" t="s">
        <v>501</v>
      </c>
      <c r="D17" s="57" t="s">
        <v>111</v>
      </c>
      <c r="E17" s="71" t="s">
        <v>112</v>
      </c>
      <c r="F17" s="103"/>
      <c r="G17" s="104">
        <v>200</v>
      </c>
      <c r="H17" s="105">
        <v>6</v>
      </c>
      <c r="I17" s="106"/>
      <c r="J17" s="79">
        <v>28</v>
      </c>
      <c r="K17" s="107">
        <f t="shared" si="0"/>
        <v>234</v>
      </c>
      <c r="L17" s="64"/>
      <c r="M17" s="55" t="s">
        <v>119</v>
      </c>
      <c r="N17" s="65" t="s">
        <v>537</v>
      </c>
      <c r="O17" s="66"/>
      <c r="P17" s="66"/>
      <c r="Q17" s="67">
        <v>17</v>
      </c>
      <c r="S17" s="64" t="s">
        <v>119</v>
      </c>
      <c r="T17" s="65" t="s">
        <v>538</v>
      </c>
      <c r="U17" s="65" t="s">
        <v>375</v>
      </c>
      <c r="V17" s="65" t="s">
        <v>288</v>
      </c>
      <c r="W17" s="67">
        <v>17</v>
      </c>
      <c r="Y17" s="108" t="s">
        <v>119</v>
      </c>
      <c r="Z17" s="69"/>
      <c r="AA17" s="67">
        <v>17</v>
      </c>
      <c r="AC17" s="67" t="s">
        <v>47</v>
      </c>
      <c r="AD17" s="67" t="s">
        <v>539</v>
      </c>
      <c r="AE17" s="67">
        <v>24</v>
      </c>
    </row>
    <row r="18" spans="2:31" ht="12.75" customHeight="1" x14ac:dyDescent="0.3">
      <c r="B18" s="55"/>
      <c r="C18" s="70" t="s">
        <v>301</v>
      </c>
      <c r="D18" s="57" t="s">
        <v>520</v>
      </c>
      <c r="E18" s="71" t="s">
        <v>50</v>
      </c>
      <c r="F18" s="103">
        <v>17</v>
      </c>
      <c r="G18" s="104">
        <v>200</v>
      </c>
      <c r="H18" s="105"/>
      <c r="I18" s="106">
        <v>16</v>
      </c>
      <c r="J18" s="79"/>
      <c r="K18" s="107">
        <f t="shared" si="0"/>
        <v>233</v>
      </c>
      <c r="L18" s="103"/>
      <c r="M18" s="55" t="s">
        <v>128</v>
      </c>
      <c r="N18" s="65" t="s">
        <v>191</v>
      </c>
      <c r="O18" s="66"/>
      <c r="P18" s="66"/>
      <c r="Q18" s="67">
        <v>16</v>
      </c>
      <c r="S18" s="64" t="s">
        <v>128</v>
      </c>
      <c r="T18" s="65" t="s">
        <v>540</v>
      </c>
      <c r="U18" s="65" t="s">
        <v>531</v>
      </c>
      <c r="V18" s="65" t="s">
        <v>50</v>
      </c>
      <c r="W18" s="67">
        <v>16</v>
      </c>
      <c r="Y18" s="108"/>
      <c r="Z18" s="69"/>
      <c r="AA18" s="67"/>
      <c r="AC18" s="67" t="s">
        <v>73</v>
      </c>
      <c r="AD18" s="67" t="s">
        <v>541</v>
      </c>
      <c r="AE18" s="67">
        <v>16</v>
      </c>
    </row>
    <row r="19" spans="2:31" ht="12.75" customHeight="1" x14ac:dyDescent="0.3">
      <c r="B19" s="55"/>
      <c r="C19" s="70" t="s">
        <v>286</v>
      </c>
      <c r="D19" s="57" t="s">
        <v>375</v>
      </c>
      <c r="E19" s="71" t="s">
        <v>288</v>
      </c>
      <c r="F19" s="103">
        <v>16</v>
      </c>
      <c r="G19" s="104">
        <v>200</v>
      </c>
      <c r="H19" s="105"/>
      <c r="I19" s="106">
        <v>16</v>
      </c>
      <c r="J19" s="79"/>
      <c r="K19" s="107">
        <f t="shared" si="0"/>
        <v>232</v>
      </c>
      <c r="L19" s="103"/>
      <c r="M19" s="55" t="s">
        <v>128</v>
      </c>
      <c r="N19" s="65" t="s">
        <v>542</v>
      </c>
      <c r="O19" s="66"/>
      <c r="P19" s="66"/>
      <c r="Q19" s="67">
        <v>16</v>
      </c>
      <c r="S19" s="64" t="s">
        <v>128</v>
      </c>
      <c r="T19" s="65" t="s">
        <v>543</v>
      </c>
      <c r="U19" s="65" t="s">
        <v>544</v>
      </c>
      <c r="V19" s="65" t="s">
        <v>78</v>
      </c>
      <c r="W19" s="67">
        <v>16</v>
      </c>
      <c r="Y19" s="108"/>
      <c r="Z19" s="69"/>
      <c r="AA19" s="67"/>
      <c r="AC19" s="67" t="s">
        <v>73</v>
      </c>
      <c r="AD19" s="67" t="s">
        <v>545</v>
      </c>
      <c r="AE19" s="67">
        <v>16</v>
      </c>
    </row>
    <row r="20" spans="2:31" ht="12.75" customHeight="1" x14ac:dyDescent="0.3">
      <c r="B20" s="55"/>
      <c r="C20" s="67" t="s">
        <v>255</v>
      </c>
      <c r="F20" s="67">
        <v>24</v>
      </c>
      <c r="G20" s="104">
        <v>200</v>
      </c>
      <c r="H20" s="105"/>
      <c r="I20" s="106">
        <v>8</v>
      </c>
      <c r="J20" s="79"/>
      <c r="K20" s="107">
        <f t="shared" si="0"/>
        <v>232</v>
      </c>
      <c r="L20" s="103"/>
      <c r="M20" s="55" t="s">
        <v>128</v>
      </c>
      <c r="N20" s="65" t="s">
        <v>546</v>
      </c>
      <c r="O20" s="66"/>
      <c r="P20" s="66"/>
      <c r="Q20" s="67">
        <v>16</v>
      </c>
      <c r="S20" s="64" t="s">
        <v>128</v>
      </c>
      <c r="T20" s="65" t="s">
        <v>547</v>
      </c>
      <c r="U20" s="65" t="s">
        <v>104</v>
      </c>
      <c r="V20" s="65" t="s">
        <v>105</v>
      </c>
      <c r="W20" s="67">
        <v>16</v>
      </c>
      <c r="Y20" s="108"/>
      <c r="Z20" s="69"/>
      <c r="AA20" s="67"/>
      <c r="AC20" s="67" t="s">
        <v>73</v>
      </c>
      <c r="AD20" s="67" t="s">
        <v>548</v>
      </c>
      <c r="AE20" s="67">
        <v>16</v>
      </c>
    </row>
    <row r="21" spans="2:31" ht="12.75" customHeight="1" x14ac:dyDescent="0.3">
      <c r="B21" s="55"/>
      <c r="C21" s="70" t="s">
        <v>494</v>
      </c>
      <c r="D21" s="57" t="s">
        <v>549</v>
      </c>
      <c r="E21" s="71" t="s">
        <v>460</v>
      </c>
      <c r="F21" s="103"/>
      <c r="G21" s="104">
        <v>200</v>
      </c>
      <c r="H21" s="105"/>
      <c r="I21" s="106"/>
      <c r="J21" s="79">
        <v>30</v>
      </c>
      <c r="K21" s="107">
        <f t="shared" si="0"/>
        <v>230</v>
      </c>
      <c r="L21" s="103"/>
      <c r="M21" s="55" t="s">
        <v>128</v>
      </c>
      <c r="N21" s="65" t="s">
        <v>550</v>
      </c>
      <c r="O21" s="66"/>
      <c r="P21" s="66"/>
      <c r="Q21" s="67">
        <v>16</v>
      </c>
      <c r="S21" s="64" t="s">
        <v>128</v>
      </c>
      <c r="T21" s="65" t="s">
        <v>258</v>
      </c>
      <c r="U21" s="65" t="s">
        <v>529</v>
      </c>
      <c r="V21" s="65" t="s">
        <v>15</v>
      </c>
      <c r="W21" s="67">
        <v>16</v>
      </c>
      <c r="Y21" s="108"/>
      <c r="Z21" s="69"/>
      <c r="AA21" s="67"/>
      <c r="AC21" s="67" t="s">
        <v>73</v>
      </c>
      <c r="AD21" s="67" t="s">
        <v>551</v>
      </c>
      <c r="AE21" s="67">
        <v>16</v>
      </c>
    </row>
    <row r="22" spans="2:31" ht="12.75" customHeight="1" x14ac:dyDescent="0.3">
      <c r="B22" s="55"/>
      <c r="C22" s="67" t="s">
        <v>528</v>
      </c>
      <c r="F22" s="103">
        <v>8</v>
      </c>
      <c r="G22" s="104">
        <v>200</v>
      </c>
      <c r="H22" s="105"/>
      <c r="I22" s="106">
        <v>20</v>
      </c>
      <c r="J22" s="79"/>
      <c r="K22" s="107">
        <f t="shared" si="0"/>
        <v>228</v>
      </c>
      <c r="L22" s="103"/>
      <c r="M22" s="55" t="s">
        <v>128</v>
      </c>
      <c r="N22" s="65" t="s">
        <v>552</v>
      </c>
      <c r="O22" s="66"/>
      <c r="P22" s="66"/>
      <c r="Q22" s="67">
        <v>16</v>
      </c>
      <c r="S22" s="64" t="s">
        <v>128</v>
      </c>
      <c r="T22" s="65" t="s">
        <v>533</v>
      </c>
      <c r="U22" s="65" t="s">
        <v>283</v>
      </c>
      <c r="V22" s="65" t="s">
        <v>112</v>
      </c>
      <c r="W22" s="67">
        <v>16</v>
      </c>
      <c r="Y22" s="108"/>
      <c r="Z22" s="69"/>
      <c r="AA22" s="67"/>
      <c r="AC22" s="67" t="s">
        <v>73</v>
      </c>
      <c r="AD22" s="67" t="s">
        <v>553</v>
      </c>
      <c r="AE22" s="67">
        <v>16</v>
      </c>
    </row>
    <row r="23" spans="2:31" ht="12.75" customHeight="1" x14ac:dyDescent="0.3">
      <c r="B23" s="55"/>
      <c r="C23" s="70" t="s">
        <v>511</v>
      </c>
      <c r="D23" s="57" t="s">
        <v>93</v>
      </c>
      <c r="E23" s="71" t="s">
        <v>94</v>
      </c>
      <c r="F23" s="103"/>
      <c r="G23" s="104">
        <v>200</v>
      </c>
      <c r="H23" s="105"/>
      <c r="I23" s="106"/>
      <c r="J23" s="79">
        <v>25</v>
      </c>
      <c r="K23" s="107">
        <f t="shared" si="0"/>
        <v>225</v>
      </c>
      <c r="L23" s="103"/>
      <c r="M23" s="55" t="s">
        <v>128</v>
      </c>
      <c r="N23" s="65" t="s">
        <v>210</v>
      </c>
      <c r="O23" s="66"/>
      <c r="P23" s="66"/>
      <c r="Q23" s="67">
        <v>16</v>
      </c>
      <c r="S23" s="64" t="s">
        <v>128</v>
      </c>
      <c r="T23" s="65" t="s">
        <v>286</v>
      </c>
      <c r="U23" s="65" t="s">
        <v>375</v>
      </c>
      <c r="V23" s="65" t="s">
        <v>288</v>
      </c>
      <c r="W23" s="67">
        <v>16</v>
      </c>
      <c r="Y23" s="108"/>
      <c r="Z23" s="69"/>
      <c r="AA23" s="67"/>
      <c r="AC23" s="67" t="s">
        <v>73</v>
      </c>
      <c r="AD23" s="67" t="s">
        <v>554</v>
      </c>
      <c r="AE23" s="67">
        <v>16</v>
      </c>
    </row>
    <row r="24" spans="2:31" ht="12.75" customHeight="1" x14ac:dyDescent="0.3">
      <c r="B24" s="55"/>
      <c r="C24" s="67" t="s">
        <v>555</v>
      </c>
      <c r="F24" s="103">
        <v>16</v>
      </c>
      <c r="G24" s="104">
        <v>200</v>
      </c>
      <c r="H24" s="105"/>
      <c r="I24" s="106">
        <v>8</v>
      </c>
      <c r="J24" s="79"/>
      <c r="K24" s="107">
        <f t="shared" si="0"/>
        <v>224</v>
      </c>
      <c r="L24" s="103"/>
      <c r="M24" s="55" t="s">
        <v>128</v>
      </c>
      <c r="N24" s="65" t="s">
        <v>556</v>
      </c>
      <c r="O24" s="66"/>
      <c r="P24" s="66"/>
      <c r="Q24" s="67">
        <v>16</v>
      </c>
      <c r="S24" s="64" t="s">
        <v>128</v>
      </c>
      <c r="T24" s="65" t="s">
        <v>557</v>
      </c>
      <c r="U24" s="65" t="s">
        <v>529</v>
      </c>
      <c r="V24" s="65" t="s">
        <v>15</v>
      </c>
      <c r="W24" s="67">
        <v>16</v>
      </c>
      <c r="Y24" s="108"/>
      <c r="Z24" s="69"/>
      <c r="AA24" s="67"/>
      <c r="AC24" s="67" t="s">
        <v>73</v>
      </c>
      <c r="AD24" s="67" t="s">
        <v>558</v>
      </c>
      <c r="AE24" s="67">
        <v>16</v>
      </c>
    </row>
    <row r="25" spans="2:31" ht="12.75" customHeight="1" x14ac:dyDescent="0.3">
      <c r="B25" s="55"/>
      <c r="C25" s="70" t="s">
        <v>559</v>
      </c>
      <c r="D25" s="57" t="s">
        <v>560</v>
      </c>
      <c r="E25" s="71" t="s">
        <v>94</v>
      </c>
      <c r="F25" s="103">
        <v>16</v>
      </c>
      <c r="G25" s="104">
        <v>200</v>
      </c>
      <c r="H25" s="105"/>
      <c r="I25" s="106">
        <v>8</v>
      </c>
      <c r="J25" s="79"/>
      <c r="K25" s="107">
        <f t="shared" si="0"/>
        <v>224</v>
      </c>
      <c r="L25" s="103"/>
      <c r="M25" s="55" t="s">
        <v>128</v>
      </c>
      <c r="N25" s="65" t="s">
        <v>554</v>
      </c>
      <c r="O25" s="66"/>
      <c r="P25" s="66"/>
      <c r="Q25" s="67">
        <v>16</v>
      </c>
      <c r="S25" s="64" t="s">
        <v>128</v>
      </c>
      <c r="T25" s="65" t="s">
        <v>301</v>
      </c>
      <c r="U25" s="65" t="s">
        <v>499</v>
      </c>
      <c r="V25" s="65" t="s">
        <v>78</v>
      </c>
      <c r="W25" s="67">
        <v>16</v>
      </c>
      <c r="Y25" s="108"/>
      <c r="Z25" s="69"/>
      <c r="AA25" s="67"/>
      <c r="AC25" s="67" t="s">
        <v>73</v>
      </c>
      <c r="AD25" s="67" t="s">
        <v>561</v>
      </c>
      <c r="AE25" s="67">
        <v>16</v>
      </c>
    </row>
    <row r="26" spans="2:31" ht="12.75" customHeight="1" x14ac:dyDescent="0.3">
      <c r="B26" s="55"/>
      <c r="C26" s="70" t="s">
        <v>519</v>
      </c>
      <c r="D26" s="57" t="s">
        <v>404</v>
      </c>
      <c r="E26" s="71" t="s">
        <v>15</v>
      </c>
      <c r="F26" s="103"/>
      <c r="G26" s="104">
        <v>200</v>
      </c>
      <c r="H26" s="105"/>
      <c r="I26" s="106"/>
      <c r="J26" s="79">
        <v>23</v>
      </c>
      <c r="K26" s="107">
        <f t="shared" si="0"/>
        <v>223</v>
      </c>
      <c r="L26" s="103"/>
      <c r="M26" s="55" t="s">
        <v>157</v>
      </c>
      <c r="N26" s="65" t="s">
        <v>562</v>
      </c>
      <c r="O26" s="66"/>
      <c r="P26" s="66"/>
      <c r="Q26" s="67">
        <v>8</v>
      </c>
      <c r="S26" s="64" t="s">
        <v>157</v>
      </c>
      <c r="T26" s="65" t="s">
        <v>563</v>
      </c>
      <c r="U26" s="65" t="s">
        <v>36</v>
      </c>
      <c r="V26" s="65" t="s">
        <v>37</v>
      </c>
      <c r="W26" s="67">
        <v>8</v>
      </c>
      <c r="Y26" s="108"/>
      <c r="Z26" s="69"/>
      <c r="AA26" s="67"/>
      <c r="AC26" s="67" t="s">
        <v>73</v>
      </c>
      <c r="AD26" s="67" t="s">
        <v>564</v>
      </c>
      <c r="AE26" s="67">
        <v>16</v>
      </c>
    </row>
    <row r="27" spans="2:31" ht="12.75" customHeight="1" x14ac:dyDescent="0.3">
      <c r="B27" s="55"/>
      <c r="C27" s="67" t="s">
        <v>185</v>
      </c>
      <c r="D27" s="57" t="s">
        <v>186</v>
      </c>
      <c r="E27" s="71" t="s">
        <v>78</v>
      </c>
      <c r="F27" s="79">
        <v>20</v>
      </c>
      <c r="G27" s="104">
        <v>200</v>
      </c>
      <c r="H27" s="105">
        <v>3</v>
      </c>
      <c r="I27" s="106"/>
      <c r="J27" s="79"/>
      <c r="K27" s="107">
        <f t="shared" si="0"/>
        <v>223</v>
      </c>
      <c r="L27" s="103"/>
      <c r="M27" s="55" t="s">
        <v>157</v>
      </c>
      <c r="N27" s="65" t="s">
        <v>565</v>
      </c>
      <c r="O27" s="66"/>
      <c r="P27" s="66"/>
      <c r="Q27" s="67">
        <v>8</v>
      </c>
      <c r="S27" s="64" t="s">
        <v>157</v>
      </c>
      <c r="T27" s="65" t="s">
        <v>555</v>
      </c>
      <c r="U27" s="65" t="s">
        <v>200</v>
      </c>
      <c r="V27" s="65" t="s">
        <v>201</v>
      </c>
      <c r="W27" s="67">
        <v>8</v>
      </c>
      <c r="Y27" s="108"/>
      <c r="Z27" s="69"/>
      <c r="AA27" s="67"/>
      <c r="AC27" s="67" t="s">
        <v>73</v>
      </c>
      <c r="AD27" s="67" t="s">
        <v>566</v>
      </c>
      <c r="AE27" s="67">
        <v>16</v>
      </c>
    </row>
    <row r="28" spans="2:31" ht="12.75" customHeight="1" x14ac:dyDescent="0.3">
      <c r="B28" s="55"/>
      <c r="C28" s="70" t="s">
        <v>522</v>
      </c>
      <c r="D28" s="57" t="s">
        <v>567</v>
      </c>
      <c r="E28" s="71" t="s">
        <v>350</v>
      </c>
      <c r="F28" s="103"/>
      <c r="G28" s="104">
        <v>200</v>
      </c>
      <c r="H28" s="105"/>
      <c r="I28" s="106"/>
      <c r="J28" s="79">
        <v>22</v>
      </c>
      <c r="K28" s="107">
        <f t="shared" si="0"/>
        <v>222</v>
      </c>
      <c r="L28" s="103"/>
      <c r="M28" s="55" t="s">
        <v>157</v>
      </c>
      <c r="N28" s="65" t="s">
        <v>568</v>
      </c>
      <c r="O28" s="66"/>
      <c r="P28" s="66"/>
      <c r="Q28" s="67">
        <v>8</v>
      </c>
      <c r="S28" s="64" t="s">
        <v>157</v>
      </c>
      <c r="T28" s="65" t="s">
        <v>569</v>
      </c>
      <c r="U28" s="65" t="s">
        <v>570</v>
      </c>
      <c r="V28" s="65" t="s">
        <v>94</v>
      </c>
      <c r="W28" s="67">
        <v>8</v>
      </c>
      <c r="Y28" s="108"/>
      <c r="Z28" s="69"/>
      <c r="AA28" s="67"/>
      <c r="AC28" s="67" t="s">
        <v>73</v>
      </c>
      <c r="AD28" s="67" t="s">
        <v>571</v>
      </c>
      <c r="AE28" s="67">
        <v>16</v>
      </c>
    </row>
    <row r="29" spans="2:31" ht="12.75" customHeight="1" x14ac:dyDescent="0.3">
      <c r="B29" s="55"/>
      <c r="C29" s="70" t="s">
        <v>524</v>
      </c>
      <c r="D29" s="57" t="s">
        <v>77</v>
      </c>
      <c r="E29" s="71" t="s">
        <v>78</v>
      </c>
      <c r="F29" s="103"/>
      <c r="G29" s="104">
        <v>200</v>
      </c>
      <c r="H29" s="105"/>
      <c r="I29" s="106"/>
      <c r="J29" s="79">
        <v>21</v>
      </c>
      <c r="K29" s="107">
        <f t="shared" si="0"/>
        <v>221</v>
      </c>
      <c r="L29" s="103"/>
      <c r="M29" s="55" t="s">
        <v>157</v>
      </c>
      <c r="N29" s="65" t="s">
        <v>572</v>
      </c>
      <c r="O29" s="66"/>
      <c r="P29" s="66"/>
      <c r="Q29" s="67">
        <v>8</v>
      </c>
      <c r="S29" s="64" t="s">
        <v>157</v>
      </c>
      <c r="T29" s="65" t="s">
        <v>573</v>
      </c>
      <c r="U29" s="65" t="s">
        <v>93</v>
      </c>
      <c r="V29" s="65" t="s">
        <v>94</v>
      </c>
      <c r="W29" s="67">
        <v>8</v>
      </c>
      <c r="Y29" s="108"/>
      <c r="Z29" s="69"/>
      <c r="AA29" s="67"/>
      <c r="AC29" s="67" t="s">
        <v>73</v>
      </c>
      <c r="AD29" s="67" t="s">
        <v>574</v>
      </c>
      <c r="AE29" s="67">
        <v>16</v>
      </c>
    </row>
    <row r="30" spans="2:31" ht="12.75" customHeight="1" x14ac:dyDescent="0.3">
      <c r="B30" s="55"/>
      <c r="C30" s="67" t="s">
        <v>190</v>
      </c>
      <c r="F30" s="103">
        <v>16</v>
      </c>
      <c r="G30" s="104">
        <v>200</v>
      </c>
      <c r="H30" s="105">
        <v>2</v>
      </c>
      <c r="I30" s="106"/>
      <c r="J30" s="79"/>
      <c r="K30" s="107">
        <f t="shared" si="0"/>
        <v>218</v>
      </c>
      <c r="L30" s="103"/>
      <c r="M30" s="55" t="s">
        <v>157</v>
      </c>
      <c r="N30" s="65" t="s">
        <v>227</v>
      </c>
      <c r="O30" s="66"/>
      <c r="P30" s="66"/>
      <c r="Q30" s="67">
        <v>8</v>
      </c>
      <c r="S30" s="64" t="s">
        <v>157</v>
      </c>
      <c r="T30" s="65" t="s">
        <v>255</v>
      </c>
      <c r="U30" s="65" t="s">
        <v>104</v>
      </c>
      <c r="V30" s="65" t="s">
        <v>105</v>
      </c>
      <c r="W30" s="67">
        <v>8</v>
      </c>
      <c r="Y30" s="108"/>
      <c r="Z30" s="69"/>
      <c r="AA30" s="67"/>
      <c r="AC30" s="67" t="s">
        <v>73</v>
      </c>
      <c r="AD30" s="67" t="s">
        <v>575</v>
      </c>
      <c r="AE30" s="67">
        <v>16</v>
      </c>
    </row>
    <row r="31" spans="2:31" ht="12.75" customHeight="1" x14ac:dyDescent="0.3">
      <c r="B31" s="55"/>
      <c r="C31" s="70" t="s">
        <v>535</v>
      </c>
      <c r="D31" s="57" t="s">
        <v>529</v>
      </c>
      <c r="E31" s="71" t="s">
        <v>15</v>
      </c>
      <c r="F31" s="103"/>
      <c r="G31" s="104">
        <v>200</v>
      </c>
      <c r="H31" s="105"/>
      <c r="I31" s="106">
        <v>18</v>
      </c>
      <c r="J31" s="79"/>
      <c r="K31" s="107">
        <f t="shared" si="0"/>
        <v>218</v>
      </c>
      <c r="L31" s="103"/>
      <c r="M31" s="55" t="s">
        <v>157</v>
      </c>
      <c r="N31" s="65" t="s">
        <v>576</v>
      </c>
      <c r="O31" s="66"/>
      <c r="P31" s="66"/>
      <c r="Q31" s="67">
        <v>8</v>
      </c>
      <c r="S31" s="64" t="s">
        <v>157</v>
      </c>
      <c r="T31" s="65" t="s">
        <v>577</v>
      </c>
      <c r="U31" s="65" t="s">
        <v>36</v>
      </c>
      <c r="V31" s="65" t="s">
        <v>37</v>
      </c>
      <c r="W31" s="67">
        <v>8</v>
      </c>
      <c r="Y31" s="108"/>
      <c r="Z31" s="69"/>
      <c r="AA31" s="67"/>
      <c r="AC31" s="67" t="s">
        <v>73</v>
      </c>
      <c r="AD31" s="67" t="s">
        <v>578</v>
      </c>
      <c r="AE31" s="67">
        <v>16</v>
      </c>
    </row>
    <row r="32" spans="2:31" ht="12.75" customHeight="1" x14ac:dyDescent="0.3">
      <c r="B32" s="55"/>
      <c r="C32" s="67" t="s">
        <v>538</v>
      </c>
      <c r="F32" s="103"/>
      <c r="G32" s="104">
        <v>200</v>
      </c>
      <c r="H32" s="105"/>
      <c r="I32" s="106">
        <v>17</v>
      </c>
      <c r="J32" s="79"/>
      <c r="K32" s="107">
        <f t="shared" si="0"/>
        <v>217</v>
      </c>
      <c r="L32" s="103"/>
      <c r="M32" s="55" t="s">
        <v>157</v>
      </c>
      <c r="N32" s="65" t="s">
        <v>205</v>
      </c>
      <c r="O32" s="66"/>
      <c r="P32" s="66"/>
      <c r="Q32" s="67">
        <v>8</v>
      </c>
      <c r="S32" s="64" t="s">
        <v>157</v>
      </c>
      <c r="T32" s="65" t="s">
        <v>559</v>
      </c>
      <c r="U32" s="65" t="s">
        <v>579</v>
      </c>
      <c r="V32" s="65" t="s">
        <v>94</v>
      </c>
      <c r="W32" s="67">
        <v>8</v>
      </c>
      <c r="Y32" s="108"/>
      <c r="Z32" s="69"/>
      <c r="AA32" s="67"/>
      <c r="AC32" s="67" t="s">
        <v>73</v>
      </c>
      <c r="AD32" s="67" t="s">
        <v>534</v>
      </c>
      <c r="AE32" s="67">
        <v>16</v>
      </c>
    </row>
    <row r="33" spans="2:31" ht="12.75" customHeight="1" x14ac:dyDescent="0.3">
      <c r="B33" s="55"/>
      <c r="C33" s="70" t="s">
        <v>547</v>
      </c>
      <c r="D33" s="57" t="s">
        <v>104</v>
      </c>
      <c r="E33" s="71" t="s">
        <v>105</v>
      </c>
      <c r="F33" s="103"/>
      <c r="G33" s="104">
        <v>200</v>
      </c>
      <c r="H33" s="105"/>
      <c r="I33" s="106">
        <v>16</v>
      </c>
      <c r="J33" s="79"/>
      <c r="K33" s="107">
        <f t="shared" si="0"/>
        <v>216</v>
      </c>
      <c r="L33" s="103"/>
      <c r="M33" s="55" t="s">
        <v>157</v>
      </c>
      <c r="N33" s="65" t="s">
        <v>212</v>
      </c>
      <c r="O33" s="66"/>
      <c r="P33" s="66"/>
      <c r="Q33" s="67">
        <v>8</v>
      </c>
      <c r="S33" s="64" t="s">
        <v>157</v>
      </c>
      <c r="T33" s="65" t="s">
        <v>580</v>
      </c>
      <c r="U33" s="65" t="s">
        <v>581</v>
      </c>
      <c r="V33" s="65" t="s">
        <v>78</v>
      </c>
      <c r="W33" s="67">
        <v>8</v>
      </c>
      <c r="Y33" s="108"/>
      <c r="Z33" s="69"/>
      <c r="AA33" s="67"/>
      <c r="AC33" s="67" t="s">
        <v>73</v>
      </c>
      <c r="AD33" s="67" t="s">
        <v>582</v>
      </c>
      <c r="AE33" s="67">
        <v>16</v>
      </c>
    </row>
    <row r="34" spans="2:31" ht="12.75" customHeight="1" x14ac:dyDescent="0.3">
      <c r="B34" s="55"/>
      <c r="C34" s="67" t="s">
        <v>583</v>
      </c>
      <c r="E34" s="71" t="s">
        <v>173</v>
      </c>
      <c r="F34" s="103">
        <v>16</v>
      </c>
      <c r="G34" s="104">
        <v>200</v>
      </c>
      <c r="H34" s="105"/>
      <c r="I34" s="106"/>
      <c r="J34" s="79"/>
      <c r="K34" s="107">
        <f t="shared" ref="K34:K65" si="1">F34+G34+H34+I34+J34</f>
        <v>216</v>
      </c>
      <c r="L34" s="103"/>
      <c r="M34" s="55"/>
      <c r="N34" s="65"/>
      <c r="O34" s="66"/>
      <c r="P34" s="66"/>
      <c r="Q34" s="67"/>
      <c r="S34" s="64"/>
      <c r="T34" s="65"/>
      <c r="U34" s="65"/>
      <c r="V34" s="65"/>
      <c r="W34" s="67"/>
      <c r="Y34" s="108"/>
      <c r="Z34" s="69"/>
      <c r="AA34" s="67"/>
      <c r="AC34" s="67" t="s">
        <v>128</v>
      </c>
      <c r="AD34" s="67" t="s">
        <v>584</v>
      </c>
      <c r="AE34" s="67">
        <v>8</v>
      </c>
    </row>
    <row r="35" spans="2:31" ht="12.75" customHeight="1" x14ac:dyDescent="0.3">
      <c r="B35" s="55"/>
      <c r="C35" s="67" t="s">
        <v>291</v>
      </c>
      <c r="F35" s="103">
        <v>16</v>
      </c>
      <c r="G35" s="104">
        <v>200</v>
      </c>
      <c r="H35" s="105"/>
      <c r="I35" s="106"/>
      <c r="J35" s="79"/>
      <c r="K35" s="107">
        <f t="shared" si="1"/>
        <v>216</v>
      </c>
      <c r="L35" s="103"/>
      <c r="M35" s="55"/>
      <c r="N35" s="65"/>
      <c r="O35" s="66"/>
      <c r="P35" s="66"/>
      <c r="Q35" s="67"/>
      <c r="S35" s="64"/>
      <c r="T35" s="65"/>
      <c r="U35" s="65"/>
      <c r="V35" s="65"/>
      <c r="W35" s="67"/>
      <c r="Y35" s="108"/>
      <c r="Z35" s="69"/>
      <c r="AA35" s="67"/>
      <c r="AC35" s="67" t="s">
        <v>128</v>
      </c>
      <c r="AD35" s="67" t="s">
        <v>585</v>
      </c>
      <c r="AE35" s="67">
        <v>8</v>
      </c>
    </row>
    <row r="36" spans="2:31" ht="12.75" customHeight="1" x14ac:dyDescent="0.3">
      <c r="B36" s="55"/>
      <c r="C36" s="67" t="s">
        <v>208</v>
      </c>
      <c r="F36" s="103">
        <v>16</v>
      </c>
      <c r="G36" s="104">
        <v>200</v>
      </c>
      <c r="H36" s="105"/>
      <c r="I36" s="106"/>
      <c r="J36" s="79"/>
      <c r="K36" s="107">
        <f t="shared" si="1"/>
        <v>216</v>
      </c>
      <c r="L36" s="103"/>
      <c r="M36" s="55"/>
      <c r="N36" s="65"/>
      <c r="O36" s="66"/>
      <c r="P36" s="66"/>
      <c r="Q36" s="67"/>
      <c r="S36" s="64"/>
      <c r="T36" s="65"/>
      <c r="U36" s="65"/>
      <c r="V36" s="65"/>
      <c r="W36" s="67"/>
      <c r="Y36" s="108"/>
      <c r="Z36" s="69"/>
      <c r="AA36" s="67"/>
      <c r="AC36" s="67" t="s">
        <v>128</v>
      </c>
      <c r="AD36" s="67" t="s">
        <v>586</v>
      </c>
      <c r="AE36" s="67">
        <v>8</v>
      </c>
    </row>
    <row r="37" spans="2:31" ht="12.75" customHeight="1" x14ac:dyDescent="0.3">
      <c r="B37" s="55"/>
      <c r="C37" s="67" t="s">
        <v>557</v>
      </c>
      <c r="D37" s="57" t="s">
        <v>529</v>
      </c>
      <c r="E37" s="71" t="s">
        <v>15</v>
      </c>
      <c r="F37" s="103"/>
      <c r="G37" s="104">
        <v>200</v>
      </c>
      <c r="H37" s="105"/>
      <c r="I37" s="106">
        <v>16</v>
      </c>
      <c r="J37" s="79"/>
      <c r="K37" s="107">
        <f t="shared" si="1"/>
        <v>216</v>
      </c>
      <c r="L37" s="103"/>
      <c r="M37" s="55"/>
      <c r="N37" s="65"/>
      <c r="O37" s="66"/>
      <c r="P37" s="66"/>
      <c r="Q37" s="67"/>
      <c r="S37" s="64"/>
      <c r="T37" s="65"/>
      <c r="U37" s="65"/>
      <c r="V37" s="65"/>
      <c r="W37" s="67"/>
      <c r="Y37" s="108"/>
      <c r="Z37" s="69"/>
      <c r="AA37" s="67"/>
      <c r="AC37" s="67" t="s">
        <v>128</v>
      </c>
      <c r="AD37" s="67" t="s">
        <v>587</v>
      </c>
      <c r="AE37" s="67">
        <v>8</v>
      </c>
    </row>
    <row r="38" spans="2:31" ht="12.75" customHeight="1" x14ac:dyDescent="0.3">
      <c r="B38" s="55"/>
      <c r="C38" s="67" t="s">
        <v>540</v>
      </c>
      <c r="F38" s="103"/>
      <c r="G38" s="104">
        <v>200</v>
      </c>
      <c r="H38" s="105"/>
      <c r="I38" s="106">
        <v>16</v>
      </c>
      <c r="J38" s="79"/>
      <c r="K38" s="107">
        <f t="shared" si="1"/>
        <v>216</v>
      </c>
      <c r="L38" s="103"/>
      <c r="M38" s="55"/>
      <c r="N38" s="65"/>
      <c r="O38" s="66"/>
      <c r="P38" s="66"/>
      <c r="Q38" s="67"/>
      <c r="S38" s="64"/>
      <c r="T38" s="65"/>
      <c r="U38" s="65"/>
      <c r="V38" s="65"/>
      <c r="W38" s="67"/>
      <c r="Y38" s="108"/>
      <c r="Z38" s="69"/>
      <c r="AA38" s="67"/>
      <c r="AC38" s="67" t="s">
        <v>128</v>
      </c>
      <c r="AD38" s="67" t="s">
        <v>588</v>
      </c>
      <c r="AE38" s="67">
        <v>8</v>
      </c>
    </row>
    <row r="39" spans="2:31" ht="12.75" customHeight="1" x14ac:dyDescent="0.3">
      <c r="B39" s="55"/>
      <c r="C39" s="70" t="s">
        <v>543</v>
      </c>
      <c r="D39" s="57" t="s">
        <v>589</v>
      </c>
      <c r="E39" s="71" t="s">
        <v>78</v>
      </c>
      <c r="F39" s="103"/>
      <c r="G39" s="104">
        <v>200</v>
      </c>
      <c r="H39" s="105"/>
      <c r="I39" s="106">
        <v>16</v>
      </c>
      <c r="J39" s="79"/>
      <c r="K39" s="107">
        <f t="shared" si="1"/>
        <v>216</v>
      </c>
      <c r="L39" s="103"/>
      <c r="M39" s="55"/>
      <c r="N39" s="65"/>
      <c r="O39" s="66"/>
      <c r="P39" s="66"/>
      <c r="Q39" s="67"/>
      <c r="S39" s="64"/>
      <c r="T39" s="65"/>
      <c r="U39" s="65"/>
      <c r="V39" s="65"/>
      <c r="W39" s="67"/>
      <c r="Y39" s="108"/>
      <c r="Z39" s="69"/>
      <c r="AA39" s="67"/>
      <c r="AC39" s="67" t="s">
        <v>128</v>
      </c>
      <c r="AD39" s="67" t="s">
        <v>245</v>
      </c>
      <c r="AE39" s="67">
        <v>8</v>
      </c>
    </row>
    <row r="40" spans="2:31" ht="12.75" customHeight="1" x14ac:dyDescent="0.3">
      <c r="B40" s="55"/>
      <c r="C40" s="67" t="s">
        <v>193</v>
      </c>
      <c r="F40" s="103">
        <v>8</v>
      </c>
      <c r="G40" s="104">
        <v>200</v>
      </c>
      <c r="H40" s="105">
        <v>3</v>
      </c>
      <c r="I40" s="106"/>
      <c r="J40" s="79"/>
      <c r="K40" s="107">
        <f t="shared" si="1"/>
        <v>211</v>
      </c>
      <c r="L40" s="103"/>
      <c r="M40" s="55"/>
      <c r="N40" s="65"/>
      <c r="O40" s="66"/>
      <c r="P40" s="66"/>
      <c r="Q40" s="67"/>
      <c r="S40" s="64"/>
      <c r="T40" s="65"/>
      <c r="U40" s="65"/>
      <c r="V40" s="65"/>
      <c r="W40" s="67"/>
      <c r="Y40" s="108"/>
      <c r="Z40" s="69"/>
      <c r="AA40" s="67"/>
      <c r="AC40" s="67" t="s">
        <v>128</v>
      </c>
      <c r="AD40" s="67" t="s">
        <v>590</v>
      </c>
      <c r="AE40" s="67">
        <v>8</v>
      </c>
    </row>
    <row r="41" spans="2:31" ht="12.75" customHeight="1" x14ac:dyDescent="0.3">
      <c r="B41" s="55"/>
      <c r="C41" s="70" t="s">
        <v>580</v>
      </c>
      <c r="D41" s="57" t="s">
        <v>581</v>
      </c>
      <c r="E41" s="71" t="s">
        <v>78</v>
      </c>
      <c r="F41" s="103"/>
      <c r="G41" s="104">
        <v>200</v>
      </c>
      <c r="H41" s="105"/>
      <c r="I41" s="106">
        <v>8</v>
      </c>
      <c r="J41" s="79"/>
      <c r="K41" s="107">
        <f t="shared" si="1"/>
        <v>208</v>
      </c>
      <c r="L41" s="103"/>
      <c r="M41" s="55"/>
      <c r="N41" s="65"/>
      <c r="O41" s="66"/>
      <c r="P41" s="66"/>
      <c r="Q41" s="67"/>
      <c r="S41" s="64"/>
      <c r="T41" s="65"/>
      <c r="U41" s="65"/>
      <c r="V41" s="65"/>
      <c r="W41" s="67"/>
      <c r="Y41" s="108"/>
      <c r="Z41" s="69"/>
      <c r="AA41" s="67"/>
      <c r="AC41" s="67" t="s">
        <v>128</v>
      </c>
      <c r="AD41" s="67" t="s">
        <v>591</v>
      </c>
      <c r="AE41" s="67">
        <v>8</v>
      </c>
    </row>
    <row r="42" spans="2:31" ht="12.75" customHeight="1" x14ac:dyDescent="0.3">
      <c r="B42" s="55"/>
      <c r="C42" s="67" t="s">
        <v>577</v>
      </c>
      <c r="D42" s="57" t="s">
        <v>36</v>
      </c>
      <c r="E42" s="71" t="s">
        <v>37</v>
      </c>
      <c r="F42" s="103"/>
      <c r="G42" s="104">
        <v>200</v>
      </c>
      <c r="H42" s="105"/>
      <c r="I42" s="106">
        <v>8</v>
      </c>
      <c r="J42" s="79"/>
      <c r="K42" s="107">
        <f t="shared" si="1"/>
        <v>208</v>
      </c>
      <c r="L42" s="103"/>
      <c r="M42" s="55"/>
      <c r="N42" s="65"/>
      <c r="O42" s="66"/>
      <c r="P42" s="66"/>
      <c r="Q42" s="67"/>
      <c r="S42" s="64"/>
      <c r="T42" s="65"/>
      <c r="U42" s="65"/>
      <c r="V42" s="65"/>
      <c r="W42" s="67"/>
      <c r="Y42" s="108"/>
      <c r="Z42" s="69"/>
      <c r="AA42" s="67"/>
      <c r="AC42" s="67" t="s">
        <v>128</v>
      </c>
      <c r="AD42" s="67" t="s">
        <v>592</v>
      </c>
      <c r="AE42" s="67">
        <v>8</v>
      </c>
    </row>
    <row r="43" spans="2:31" ht="12.75" customHeight="1" x14ac:dyDescent="0.3">
      <c r="B43" s="55"/>
      <c r="C43" s="70" t="s">
        <v>593</v>
      </c>
      <c r="D43" s="57" t="s">
        <v>594</v>
      </c>
      <c r="E43" s="71" t="s">
        <v>595</v>
      </c>
      <c r="F43" s="103">
        <v>8</v>
      </c>
      <c r="G43" s="104">
        <v>200</v>
      </c>
      <c r="H43" s="105"/>
      <c r="I43" s="106"/>
      <c r="J43" s="79"/>
      <c r="K43" s="107">
        <f t="shared" si="1"/>
        <v>208</v>
      </c>
      <c r="L43" s="103"/>
      <c r="M43" s="55"/>
      <c r="N43" s="65"/>
      <c r="O43" s="66"/>
      <c r="P43" s="66"/>
      <c r="Q43" s="67"/>
      <c r="S43" s="64"/>
      <c r="T43" s="65"/>
      <c r="U43" s="65"/>
      <c r="V43" s="65"/>
      <c r="W43" s="67"/>
      <c r="Y43" s="108"/>
      <c r="Z43" s="69"/>
      <c r="AA43" s="67"/>
      <c r="AC43" s="67" t="s">
        <v>128</v>
      </c>
      <c r="AD43" s="67" t="s">
        <v>596</v>
      </c>
      <c r="AE43" s="67">
        <v>8</v>
      </c>
    </row>
    <row r="44" spans="2:31" ht="12.75" customHeight="1" x14ac:dyDescent="0.3">
      <c r="B44" s="55"/>
      <c r="C44" s="67" t="s">
        <v>569</v>
      </c>
      <c r="D44" s="57" t="s">
        <v>570</v>
      </c>
      <c r="E44" s="71" t="s">
        <v>94</v>
      </c>
      <c r="F44" s="103"/>
      <c r="G44" s="104">
        <v>200</v>
      </c>
      <c r="H44" s="105"/>
      <c r="I44" s="106">
        <v>8</v>
      </c>
      <c r="J44" s="79"/>
      <c r="K44" s="107">
        <f t="shared" si="1"/>
        <v>208</v>
      </c>
      <c r="L44" s="103"/>
      <c r="M44" s="55"/>
      <c r="N44" s="65"/>
      <c r="O44" s="66"/>
      <c r="P44" s="66"/>
      <c r="Q44" s="67"/>
      <c r="S44" s="64"/>
      <c r="T44" s="65"/>
      <c r="U44" s="65"/>
      <c r="V44" s="65"/>
      <c r="W44" s="67"/>
      <c r="Y44" s="108"/>
      <c r="Z44" s="69"/>
      <c r="AA44" s="67"/>
      <c r="AC44" s="67" t="s">
        <v>128</v>
      </c>
      <c r="AD44" s="67" t="s">
        <v>508</v>
      </c>
      <c r="AE44" s="67">
        <v>8</v>
      </c>
    </row>
    <row r="45" spans="2:31" ht="12.75" customHeight="1" x14ac:dyDescent="0.3">
      <c r="B45" s="55"/>
      <c r="C45" s="70" t="s">
        <v>563</v>
      </c>
      <c r="D45" s="57" t="s">
        <v>36</v>
      </c>
      <c r="E45" s="71" t="s">
        <v>37</v>
      </c>
      <c r="F45" s="103"/>
      <c r="G45" s="104">
        <v>200</v>
      </c>
      <c r="H45" s="105"/>
      <c r="I45" s="106">
        <v>8</v>
      </c>
      <c r="J45" s="79"/>
      <c r="K45" s="107">
        <f t="shared" si="1"/>
        <v>208</v>
      </c>
      <c r="L45" s="103"/>
      <c r="M45" s="55"/>
      <c r="N45" s="65"/>
      <c r="O45" s="66"/>
      <c r="P45" s="66"/>
      <c r="Q45" s="67"/>
      <c r="S45" s="64"/>
      <c r="T45" s="65"/>
      <c r="U45" s="65"/>
      <c r="V45" s="65"/>
      <c r="W45" s="67"/>
      <c r="Y45" s="108"/>
      <c r="Z45" s="69"/>
      <c r="AA45" s="67"/>
      <c r="AC45" s="67" t="s">
        <v>128</v>
      </c>
      <c r="AD45" s="67" t="s">
        <v>597</v>
      </c>
      <c r="AE45" s="67">
        <v>8</v>
      </c>
    </row>
    <row r="46" spans="2:31" ht="12.75" customHeight="1" x14ac:dyDescent="0.3">
      <c r="B46" s="55"/>
      <c r="C46" s="67" t="s">
        <v>598</v>
      </c>
      <c r="E46" s="71" t="s">
        <v>599</v>
      </c>
      <c r="F46" s="103">
        <v>8</v>
      </c>
      <c r="G46" s="104">
        <v>200</v>
      </c>
      <c r="H46" s="105"/>
      <c r="I46" s="106"/>
      <c r="J46" s="79"/>
      <c r="K46" s="107">
        <f t="shared" si="1"/>
        <v>208</v>
      </c>
      <c r="L46" s="103"/>
      <c r="M46" s="55"/>
      <c r="N46" s="65"/>
      <c r="O46" s="66"/>
      <c r="P46" s="66"/>
      <c r="Q46" s="67"/>
      <c r="S46" s="64"/>
      <c r="T46" s="65"/>
      <c r="U46" s="65"/>
      <c r="V46" s="65"/>
      <c r="W46" s="67"/>
      <c r="Y46" s="108"/>
      <c r="Z46" s="69"/>
      <c r="AA46" s="67"/>
      <c r="AC46" s="67" t="s">
        <v>128</v>
      </c>
      <c r="AD46" s="67" t="s">
        <v>600</v>
      </c>
      <c r="AE46" s="67">
        <v>8</v>
      </c>
    </row>
    <row r="47" spans="2:31" ht="12.75" customHeight="1" x14ac:dyDescent="0.3">
      <c r="B47" s="55"/>
      <c r="C47" s="67" t="s">
        <v>601</v>
      </c>
      <c r="E47" s="71" t="s">
        <v>311</v>
      </c>
      <c r="F47" s="103">
        <v>8</v>
      </c>
      <c r="G47" s="104">
        <v>200</v>
      </c>
      <c r="H47" s="105"/>
      <c r="I47" s="106"/>
      <c r="J47" s="79"/>
      <c r="K47" s="107">
        <f t="shared" si="1"/>
        <v>208</v>
      </c>
      <c r="L47" s="103"/>
      <c r="M47" s="55"/>
      <c r="N47" s="65"/>
      <c r="O47" s="66"/>
      <c r="P47" s="66"/>
      <c r="Q47" s="67"/>
      <c r="S47" s="64"/>
      <c r="T47" s="65"/>
      <c r="U47" s="65"/>
      <c r="V47" s="65"/>
      <c r="W47" s="67"/>
      <c r="Y47" s="108"/>
      <c r="Z47" s="69"/>
      <c r="AA47" s="67"/>
      <c r="AC47" s="67" t="s">
        <v>128</v>
      </c>
      <c r="AD47" s="67" t="s">
        <v>552</v>
      </c>
      <c r="AE47" s="67">
        <v>8</v>
      </c>
    </row>
    <row r="48" spans="2:31" ht="12.75" customHeight="1" x14ac:dyDescent="0.3">
      <c r="B48" s="55"/>
      <c r="C48" s="67" t="s">
        <v>602</v>
      </c>
      <c r="E48" s="71" t="s">
        <v>603</v>
      </c>
      <c r="F48" s="103">
        <v>8</v>
      </c>
      <c r="G48" s="104">
        <v>200</v>
      </c>
      <c r="H48" s="105"/>
      <c r="I48" s="106"/>
      <c r="J48" s="79"/>
      <c r="K48" s="107">
        <f t="shared" si="1"/>
        <v>208</v>
      </c>
      <c r="L48" s="103"/>
      <c r="M48" s="55"/>
      <c r="N48" s="65"/>
      <c r="O48" s="66"/>
      <c r="P48" s="66"/>
      <c r="Q48" s="67"/>
      <c r="S48" s="64"/>
      <c r="T48" s="65"/>
      <c r="U48" s="65"/>
      <c r="V48" s="65"/>
      <c r="W48" s="67"/>
      <c r="Y48" s="108"/>
      <c r="Z48" s="69"/>
      <c r="AA48" s="67"/>
      <c r="AC48" s="67" t="s">
        <v>128</v>
      </c>
      <c r="AD48" s="67" t="s">
        <v>604</v>
      </c>
      <c r="AE48" s="67">
        <v>8</v>
      </c>
    </row>
    <row r="49" spans="2:31" ht="12.75" customHeight="1" x14ac:dyDescent="0.3">
      <c r="B49" s="55"/>
      <c r="C49" s="70" t="s">
        <v>573</v>
      </c>
      <c r="D49" s="57" t="s">
        <v>93</v>
      </c>
      <c r="E49" s="71" t="s">
        <v>94</v>
      </c>
      <c r="F49" s="103"/>
      <c r="G49" s="104">
        <v>200</v>
      </c>
      <c r="H49" s="105"/>
      <c r="I49" s="106">
        <v>8</v>
      </c>
      <c r="J49" s="79"/>
      <c r="K49" s="107">
        <f t="shared" si="1"/>
        <v>208</v>
      </c>
      <c r="L49" s="103"/>
      <c r="M49" s="55"/>
      <c r="N49" s="65"/>
      <c r="O49" s="66"/>
      <c r="P49" s="66"/>
      <c r="Q49" s="67"/>
      <c r="S49" s="64"/>
      <c r="T49" s="65"/>
      <c r="U49" s="65"/>
      <c r="V49" s="65"/>
      <c r="W49" s="67"/>
      <c r="Y49" s="108"/>
      <c r="Z49" s="69"/>
      <c r="AA49" s="67"/>
      <c r="AC49" s="67" t="s">
        <v>128</v>
      </c>
      <c r="AD49" s="67" t="s">
        <v>212</v>
      </c>
      <c r="AE49" s="67">
        <v>8</v>
      </c>
    </row>
    <row r="50" spans="2:31" ht="12.75" customHeight="1" x14ac:dyDescent="0.3">
      <c r="B50" s="55"/>
      <c r="C50" s="70" t="s">
        <v>220</v>
      </c>
      <c r="D50" s="57" t="s">
        <v>605</v>
      </c>
      <c r="E50" s="71" t="s">
        <v>141</v>
      </c>
      <c r="F50" s="103">
        <v>8</v>
      </c>
      <c r="G50" s="104">
        <v>200</v>
      </c>
      <c r="H50" s="105"/>
      <c r="I50" s="106"/>
      <c r="J50" s="79"/>
      <c r="K50" s="107">
        <f t="shared" si="1"/>
        <v>208</v>
      </c>
      <c r="L50" s="103"/>
      <c r="M50" s="55"/>
      <c r="N50" s="65"/>
      <c r="O50" s="66"/>
      <c r="P50" s="66"/>
      <c r="Q50" s="67"/>
      <c r="S50" s="64"/>
      <c r="T50" s="65"/>
      <c r="U50" s="65"/>
      <c r="V50" s="65"/>
      <c r="W50" s="67"/>
      <c r="Y50" s="108"/>
      <c r="Z50" s="69"/>
      <c r="AA50" s="67"/>
      <c r="AC50" s="67" t="s">
        <v>128</v>
      </c>
      <c r="AD50" s="67" t="s">
        <v>606</v>
      </c>
      <c r="AE50" s="67">
        <v>8</v>
      </c>
    </row>
    <row r="51" spans="2:31" ht="12.75" customHeight="1" x14ac:dyDescent="0.3">
      <c r="B51" s="55"/>
      <c r="C51" s="67" t="s">
        <v>607</v>
      </c>
      <c r="E51" s="71" t="s">
        <v>56</v>
      </c>
      <c r="F51" s="103">
        <v>8</v>
      </c>
      <c r="G51" s="104">
        <v>200</v>
      </c>
      <c r="H51" s="105"/>
      <c r="I51" s="106"/>
      <c r="J51" s="79"/>
      <c r="K51" s="107">
        <f t="shared" si="1"/>
        <v>208</v>
      </c>
      <c r="L51" s="103"/>
      <c r="M51" s="55"/>
      <c r="N51" s="65"/>
      <c r="O51" s="66"/>
      <c r="P51" s="66"/>
      <c r="Q51" s="67"/>
      <c r="S51" s="64"/>
      <c r="T51" s="65"/>
      <c r="U51" s="65"/>
      <c r="V51" s="65"/>
      <c r="W51" s="67"/>
      <c r="Y51" s="108"/>
      <c r="Z51" s="69"/>
      <c r="AA51" s="67"/>
      <c r="AC51" s="67" t="s">
        <v>128</v>
      </c>
      <c r="AD51" s="67" t="s">
        <v>608</v>
      </c>
      <c r="AE51" s="67">
        <v>8</v>
      </c>
    </row>
    <row r="52" spans="2:31" ht="12.75" customHeight="1" x14ac:dyDescent="0.3">
      <c r="B52" s="55"/>
      <c r="C52" s="110" t="s">
        <v>609</v>
      </c>
      <c r="D52" s="111" t="s">
        <v>610</v>
      </c>
      <c r="E52" s="111" t="s">
        <v>611</v>
      </c>
      <c r="F52" s="103"/>
      <c r="G52" s="104">
        <v>200</v>
      </c>
      <c r="H52" s="105">
        <v>4</v>
      </c>
      <c r="I52" s="106"/>
      <c r="J52" s="79"/>
      <c r="K52" s="107">
        <f t="shared" si="1"/>
        <v>204</v>
      </c>
      <c r="L52" s="103"/>
      <c r="M52" s="55"/>
      <c r="N52" s="65"/>
      <c r="O52" s="66"/>
      <c r="P52" s="66"/>
      <c r="Q52" s="67"/>
      <c r="S52" s="64"/>
      <c r="T52" s="65"/>
      <c r="U52" s="65"/>
      <c r="V52" s="65"/>
      <c r="W52" s="67"/>
      <c r="Y52" s="108"/>
      <c r="Z52" s="69"/>
      <c r="AA52" s="67"/>
      <c r="AC52" s="67" t="s">
        <v>128</v>
      </c>
      <c r="AD52" s="67" t="s">
        <v>612</v>
      </c>
      <c r="AE52" s="67">
        <v>8</v>
      </c>
    </row>
    <row r="53" spans="2:31" ht="12.75" customHeight="1" x14ac:dyDescent="0.3">
      <c r="B53" s="55"/>
      <c r="C53" s="67" t="s">
        <v>285</v>
      </c>
      <c r="D53" s="57" t="s">
        <v>262</v>
      </c>
      <c r="E53" s="71" t="s">
        <v>263</v>
      </c>
      <c r="F53" s="103"/>
      <c r="G53" s="104">
        <v>200</v>
      </c>
      <c r="H53" s="105">
        <v>2</v>
      </c>
      <c r="I53" s="106"/>
      <c r="J53" s="79"/>
      <c r="K53" s="107">
        <f t="shared" si="1"/>
        <v>202</v>
      </c>
      <c r="L53" s="103"/>
      <c r="M53" s="55"/>
      <c r="N53" s="65"/>
      <c r="O53" s="66"/>
      <c r="P53" s="66"/>
      <c r="Q53" s="67"/>
      <c r="S53" s="64"/>
      <c r="T53" s="65"/>
      <c r="U53" s="65"/>
      <c r="V53" s="65"/>
      <c r="W53" s="67"/>
      <c r="Y53" s="108"/>
      <c r="Z53" s="69"/>
      <c r="AA53" s="67"/>
      <c r="AC53" s="67" t="s">
        <v>128</v>
      </c>
      <c r="AD53" s="67" t="s">
        <v>613</v>
      </c>
      <c r="AE53" s="67">
        <v>8</v>
      </c>
    </row>
    <row r="54" spans="2:31" ht="12.75" customHeight="1" x14ac:dyDescent="0.3">
      <c r="B54" s="55"/>
      <c r="C54" s="67" t="s">
        <v>224</v>
      </c>
      <c r="D54" s="57" t="s">
        <v>225</v>
      </c>
      <c r="E54" s="71" t="s">
        <v>226</v>
      </c>
      <c r="F54" s="103"/>
      <c r="G54" s="104">
        <v>200</v>
      </c>
      <c r="H54" s="105">
        <v>2</v>
      </c>
      <c r="I54" s="106"/>
      <c r="J54" s="79"/>
      <c r="K54" s="107">
        <f t="shared" si="1"/>
        <v>202</v>
      </c>
      <c r="L54" s="103"/>
      <c r="M54" s="55"/>
      <c r="N54" s="65"/>
      <c r="O54" s="66"/>
      <c r="P54" s="66"/>
      <c r="Q54" s="67"/>
      <c r="S54" s="64"/>
      <c r="T54" s="65"/>
      <c r="U54" s="65"/>
      <c r="V54" s="65"/>
      <c r="W54" s="67"/>
      <c r="Y54" s="108"/>
      <c r="Z54" s="69"/>
      <c r="AA54" s="67"/>
      <c r="AC54" s="67" t="s">
        <v>128</v>
      </c>
      <c r="AD54" s="67" t="s">
        <v>514</v>
      </c>
      <c r="AE54" s="67">
        <v>8</v>
      </c>
    </row>
  </sheetData>
  <conditionalFormatting sqref="C1:C1048576">
    <cfRule type="duplicateValues" dxfId="7" priority="1"/>
    <cfRule type="duplicateValues" dxfId="6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37B25-D4AF-47D5-8B92-36733434900E}">
  <sheetPr>
    <tabColor theme="4" tint="-0.249977111117893"/>
  </sheetPr>
  <dimension ref="B1:AF122"/>
  <sheetViews>
    <sheetView workbookViewId="0">
      <selection activeCell="C1" sqref="C1:C1048576"/>
    </sheetView>
  </sheetViews>
  <sheetFormatPr defaultColWidth="9.1796875" defaultRowHeight="12.75" customHeight="1" x14ac:dyDescent="0.3"/>
  <cols>
    <col min="1" max="1" width="2.7265625" style="16" customWidth="1"/>
    <col min="2" max="2" width="3.54296875" style="16" bestFit="1" customWidth="1"/>
    <col min="3" max="3" width="23.7265625" style="32" bestFit="1" customWidth="1"/>
    <col min="4" max="4" width="53.1796875" style="16" hidden="1" customWidth="1"/>
    <col min="5" max="5" width="10.453125" style="16" hidden="1" customWidth="1"/>
    <col min="6" max="6" width="2.7265625" style="19" customWidth="1"/>
    <col min="7" max="7" width="3.54296875" style="19" customWidth="1"/>
    <col min="8" max="8" width="4" style="37" customWidth="1"/>
    <col min="9" max="9" width="4.54296875" style="38" bestFit="1" customWidth="1"/>
    <col min="10" max="10" width="2.7265625" style="92" bestFit="1" customWidth="1"/>
    <col min="11" max="11" width="7" style="19" bestFit="1" customWidth="1"/>
    <col min="12" max="12" width="39.453125" style="93" customWidth="1"/>
    <col min="13" max="13" width="4.54296875" style="94" customWidth="1"/>
    <col min="14" max="14" width="22.7265625" style="16" bestFit="1" customWidth="1"/>
    <col min="15" max="15" width="4.54296875" style="16" customWidth="1"/>
    <col min="16" max="16" width="4.81640625" style="16" customWidth="1"/>
    <col min="17" max="17" width="2.7265625" style="16" bestFit="1" customWidth="1"/>
    <col min="18" max="18" width="3.1796875" style="16" customWidth="1"/>
    <col min="19" max="19" width="3.1796875" style="16" bestFit="1" customWidth="1"/>
    <col min="20" max="20" width="20.26953125" style="16" bestFit="1" customWidth="1"/>
    <col min="21" max="21" width="28.81640625" style="16" bestFit="1" customWidth="1"/>
    <col min="22" max="22" width="10.453125" style="16" bestFit="1" customWidth="1"/>
    <col min="23" max="23" width="2.7265625" style="26" bestFit="1" customWidth="1"/>
    <col min="24" max="24" width="2.81640625" style="16" customWidth="1"/>
    <col min="25" max="25" width="3.1796875" style="26" customWidth="1"/>
    <col min="26" max="26" width="27.1796875" style="16" customWidth="1"/>
    <col min="27" max="27" width="2.7265625" style="16" customWidth="1"/>
    <col min="28" max="28" width="3.26953125" style="16" customWidth="1"/>
    <col min="29" max="29" width="3.1796875" style="95" bestFit="1" customWidth="1"/>
    <col min="30" max="30" width="27.81640625" style="26" bestFit="1" customWidth="1"/>
    <col min="31" max="31" width="2.7265625" style="26" customWidth="1"/>
    <col min="32" max="16384" width="9.1796875" style="16"/>
  </cols>
  <sheetData>
    <row r="1" spans="2:32" s="1" customFormat="1" ht="24.75" customHeight="1" x14ac:dyDescent="0.3">
      <c r="C1" s="2" t="s">
        <v>326</v>
      </c>
      <c r="D1" s="42" t="s">
        <v>1</v>
      </c>
      <c r="E1" s="42" t="s">
        <v>2</v>
      </c>
      <c r="F1" s="80" t="s">
        <v>3</v>
      </c>
      <c r="G1" s="5" t="s">
        <v>4</v>
      </c>
      <c r="H1" s="81" t="s">
        <v>5</v>
      </c>
      <c r="I1" s="46" t="s">
        <v>6</v>
      </c>
      <c r="J1" s="5" t="s">
        <v>7</v>
      </c>
      <c r="K1" s="8" t="s">
        <v>8</v>
      </c>
      <c r="L1" s="82"/>
      <c r="M1" s="83" t="s">
        <v>327</v>
      </c>
      <c r="N1" s="11" t="s">
        <v>328</v>
      </c>
      <c r="Q1" s="84"/>
      <c r="T1" s="11" t="s">
        <v>6</v>
      </c>
      <c r="U1" s="11" t="s">
        <v>11</v>
      </c>
      <c r="V1" s="11"/>
      <c r="X1" s="84"/>
      <c r="Z1" s="11" t="s">
        <v>12</v>
      </c>
      <c r="AC1" s="85"/>
      <c r="AD1" s="11" t="s">
        <v>329</v>
      </c>
      <c r="AE1" s="85"/>
    </row>
    <row r="2" spans="2:32" ht="12.75" customHeight="1" x14ac:dyDescent="0.3">
      <c r="B2" s="14"/>
      <c r="C2" s="15" t="s">
        <v>22</v>
      </c>
      <c r="D2" s="16" t="s">
        <v>96</v>
      </c>
      <c r="E2" s="25" t="s">
        <v>50</v>
      </c>
      <c r="F2" s="30">
        <v>31</v>
      </c>
      <c r="G2" s="19">
        <v>200</v>
      </c>
      <c r="H2" s="20">
        <v>68</v>
      </c>
      <c r="I2" s="21">
        <v>32</v>
      </c>
      <c r="J2" s="22"/>
      <c r="K2" s="23">
        <f t="shared" ref="K2:K33" si="0">F2+G2+H2+I2+J2</f>
        <v>331</v>
      </c>
      <c r="L2" s="24"/>
      <c r="M2" s="86" t="s">
        <v>16</v>
      </c>
      <c r="N2" s="17" t="s">
        <v>330</v>
      </c>
      <c r="O2" s="25"/>
      <c r="P2" s="25"/>
      <c r="Q2" s="26">
        <v>32</v>
      </c>
      <c r="S2" s="24" t="s">
        <v>16</v>
      </c>
      <c r="T2" s="17" t="s">
        <v>22</v>
      </c>
      <c r="U2" s="17" t="s">
        <v>279</v>
      </c>
      <c r="V2" s="17" t="s">
        <v>280</v>
      </c>
      <c r="W2" s="26">
        <v>32</v>
      </c>
      <c r="Y2" s="87" t="s">
        <v>16</v>
      </c>
      <c r="Z2" s="28" t="s">
        <v>331</v>
      </c>
      <c r="AA2" s="26">
        <v>32</v>
      </c>
      <c r="AC2" s="24" t="s">
        <v>16</v>
      </c>
      <c r="AD2" s="88" t="s">
        <v>332</v>
      </c>
      <c r="AE2" s="26">
        <v>32</v>
      </c>
    </row>
    <row r="3" spans="2:32" ht="12.75" customHeight="1" x14ac:dyDescent="0.3">
      <c r="B3" s="14"/>
      <c r="C3" s="15" t="s">
        <v>333</v>
      </c>
      <c r="D3" s="16" t="s">
        <v>334</v>
      </c>
      <c r="E3" s="25" t="s">
        <v>335</v>
      </c>
      <c r="F3" s="30">
        <v>32</v>
      </c>
      <c r="G3" s="19">
        <v>200</v>
      </c>
      <c r="H3" s="20">
        <v>15</v>
      </c>
      <c r="I3" s="21">
        <v>31</v>
      </c>
      <c r="J3" s="22">
        <v>31</v>
      </c>
      <c r="K3" s="23">
        <f t="shared" si="0"/>
        <v>309</v>
      </c>
      <c r="L3" s="24"/>
      <c r="M3" s="86" t="s">
        <v>25</v>
      </c>
      <c r="N3" s="17" t="s">
        <v>22</v>
      </c>
      <c r="O3" s="25"/>
      <c r="P3" s="25"/>
      <c r="Q3" s="26">
        <v>31</v>
      </c>
      <c r="S3" s="24" t="s">
        <v>25</v>
      </c>
      <c r="T3" s="17" t="s">
        <v>333</v>
      </c>
      <c r="U3" s="17" t="s">
        <v>90</v>
      </c>
      <c r="V3" s="17" t="s">
        <v>91</v>
      </c>
      <c r="W3" s="26">
        <v>31</v>
      </c>
      <c r="Y3" s="87" t="s">
        <v>25</v>
      </c>
      <c r="Z3" s="28" t="s">
        <v>330</v>
      </c>
      <c r="AA3" s="26">
        <v>31</v>
      </c>
      <c r="AC3" s="24" t="s">
        <v>16</v>
      </c>
      <c r="AD3" s="88" t="s">
        <v>336</v>
      </c>
      <c r="AE3" s="26">
        <v>32</v>
      </c>
    </row>
    <row r="4" spans="2:32" ht="12.75" customHeight="1" x14ac:dyDescent="0.3">
      <c r="B4" s="14"/>
      <c r="C4" s="15" t="s">
        <v>38</v>
      </c>
      <c r="D4" s="16" t="s">
        <v>111</v>
      </c>
      <c r="E4" s="25" t="s">
        <v>112</v>
      </c>
      <c r="F4" s="30">
        <v>29</v>
      </c>
      <c r="G4" s="19">
        <v>200</v>
      </c>
      <c r="H4" s="20">
        <v>28</v>
      </c>
      <c r="I4" s="21">
        <v>29</v>
      </c>
      <c r="J4" s="22"/>
      <c r="K4" s="23">
        <f t="shared" si="0"/>
        <v>286</v>
      </c>
      <c r="L4" s="24"/>
      <c r="M4" s="86" t="s">
        <v>32</v>
      </c>
      <c r="N4" s="17" t="s">
        <v>20</v>
      </c>
      <c r="O4" s="25"/>
      <c r="P4" s="25"/>
      <c r="Q4" s="26">
        <v>30</v>
      </c>
      <c r="S4" s="24" t="s">
        <v>32</v>
      </c>
      <c r="T4" s="17" t="s">
        <v>337</v>
      </c>
      <c r="U4" s="17" t="s">
        <v>156</v>
      </c>
      <c r="V4" s="17" t="s">
        <v>15</v>
      </c>
      <c r="W4" s="26">
        <v>30</v>
      </c>
      <c r="Y4" s="87" t="s">
        <v>32</v>
      </c>
      <c r="Z4" s="28" t="s">
        <v>338</v>
      </c>
      <c r="AA4" s="26">
        <v>30</v>
      </c>
      <c r="AC4" s="24" t="s">
        <v>25</v>
      </c>
      <c r="AD4" s="88" t="s">
        <v>339</v>
      </c>
      <c r="AE4" s="26">
        <v>31</v>
      </c>
    </row>
    <row r="5" spans="2:32" ht="12.75" customHeight="1" x14ac:dyDescent="0.3">
      <c r="B5" s="14"/>
      <c r="C5" s="15" t="s">
        <v>340</v>
      </c>
      <c r="D5" s="16" t="s">
        <v>341</v>
      </c>
      <c r="E5" s="25" t="s">
        <v>342</v>
      </c>
      <c r="F5" s="30">
        <v>26</v>
      </c>
      <c r="G5" s="19">
        <v>200</v>
      </c>
      <c r="H5" s="20"/>
      <c r="I5" s="21">
        <v>22</v>
      </c>
      <c r="J5" s="22">
        <v>19</v>
      </c>
      <c r="K5" s="23">
        <f t="shared" si="0"/>
        <v>267</v>
      </c>
      <c r="L5" s="24"/>
      <c r="M5" s="86" t="s">
        <v>41</v>
      </c>
      <c r="N5" s="17" t="s">
        <v>38</v>
      </c>
      <c r="O5" s="25"/>
      <c r="P5" s="25"/>
      <c r="Q5" s="26">
        <v>29</v>
      </c>
      <c r="S5" s="24" t="s">
        <v>41</v>
      </c>
      <c r="T5" s="17" t="s">
        <v>38</v>
      </c>
      <c r="U5" s="17" t="s">
        <v>283</v>
      </c>
      <c r="V5" s="17" t="s">
        <v>112</v>
      </c>
      <c r="W5" s="26">
        <v>29</v>
      </c>
      <c r="Y5" s="87" t="s">
        <v>41</v>
      </c>
      <c r="Z5" s="28" t="s">
        <v>343</v>
      </c>
      <c r="AA5" s="26">
        <v>29</v>
      </c>
      <c r="AC5" s="24" t="s">
        <v>25</v>
      </c>
      <c r="AD5" s="88" t="s">
        <v>344</v>
      </c>
      <c r="AE5" s="26">
        <v>31</v>
      </c>
    </row>
    <row r="6" spans="2:32" ht="12.75" customHeight="1" x14ac:dyDescent="0.3">
      <c r="B6" s="14"/>
      <c r="C6" s="15" t="s">
        <v>345</v>
      </c>
      <c r="D6" s="16" t="s">
        <v>346</v>
      </c>
      <c r="E6" s="25" t="s">
        <v>177</v>
      </c>
      <c r="F6" s="30">
        <v>27</v>
      </c>
      <c r="G6" s="19">
        <v>200</v>
      </c>
      <c r="H6" s="20">
        <v>4</v>
      </c>
      <c r="I6" s="21">
        <v>25</v>
      </c>
      <c r="J6" s="22"/>
      <c r="K6" s="23">
        <f t="shared" si="0"/>
        <v>256</v>
      </c>
      <c r="L6" s="24"/>
      <c r="M6" s="86" t="s">
        <v>47</v>
      </c>
      <c r="N6" s="17" t="s">
        <v>347</v>
      </c>
      <c r="O6" s="25"/>
      <c r="P6" s="25"/>
      <c r="Q6" s="26">
        <v>28</v>
      </c>
      <c r="S6" s="24" t="s">
        <v>47</v>
      </c>
      <c r="T6" s="17" t="s">
        <v>348</v>
      </c>
      <c r="U6" s="17" t="s">
        <v>349</v>
      </c>
      <c r="V6" s="17" t="s">
        <v>350</v>
      </c>
      <c r="W6" s="26">
        <v>28</v>
      </c>
      <c r="Y6" s="87" t="s">
        <v>47</v>
      </c>
      <c r="Z6" s="28" t="s">
        <v>351</v>
      </c>
      <c r="AA6" s="26">
        <v>28</v>
      </c>
      <c r="AC6" s="24" t="s">
        <v>32</v>
      </c>
      <c r="AD6" s="88" t="s">
        <v>352</v>
      </c>
      <c r="AE6" s="26">
        <v>30</v>
      </c>
    </row>
    <row r="7" spans="2:32" ht="12.75" customHeight="1" x14ac:dyDescent="0.3">
      <c r="B7" s="14"/>
      <c r="C7" s="15" t="s">
        <v>353</v>
      </c>
      <c r="D7" s="16" t="s">
        <v>72</v>
      </c>
      <c r="E7" s="25" t="s">
        <v>19</v>
      </c>
      <c r="F7" s="30">
        <v>22</v>
      </c>
      <c r="G7" s="19">
        <v>200</v>
      </c>
      <c r="H7" s="20">
        <v>4</v>
      </c>
      <c r="I7" s="21">
        <v>26</v>
      </c>
      <c r="J7" s="22"/>
      <c r="K7" s="23">
        <f t="shared" si="0"/>
        <v>252</v>
      </c>
      <c r="L7" s="24"/>
      <c r="M7" s="86" t="s">
        <v>57</v>
      </c>
      <c r="N7" s="17" t="s">
        <v>345</v>
      </c>
      <c r="O7" s="25"/>
      <c r="P7" s="25"/>
      <c r="Q7" s="26">
        <v>27</v>
      </c>
      <c r="S7" s="24" t="s">
        <v>57</v>
      </c>
      <c r="T7" s="17" t="s">
        <v>354</v>
      </c>
      <c r="U7" s="17" t="s">
        <v>45</v>
      </c>
      <c r="V7" s="17" t="s">
        <v>28</v>
      </c>
      <c r="W7" s="26">
        <v>27</v>
      </c>
      <c r="Y7" s="87" t="s">
        <v>57</v>
      </c>
      <c r="Z7" s="28" t="s">
        <v>355</v>
      </c>
      <c r="AA7" s="26">
        <v>27</v>
      </c>
      <c r="AC7" s="24" t="s">
        <v>32</v>
      </c>
      <c r="AD7" s="88" t="s">
        <v>356</v>
      </c>
      <c r="AE7" s="26">
        <v>30</v>
      </c>
    </row>
    <row r="8" spans="2:32" ht="12.75" customHeight="1" x14ac:dyDescent="0.3">
      <c r="B8" s="14"/>
      <c r="C8" s="15" t="s">
        <v>71</v>
      </c>
      <c r="D8" s="16" t="s">
        <v>357</v>
      </c>
      <c r="E8" s="25" t="s">
        <v>177</v>
      </c>
      <c r="F8" s="30">
        <v>24</v>
      </c>
      <c r="G8" s="19">
        <v>200</v>
      </c>
      <c r="H8" s="20"/>
      <c r="I8" s="21">
        <v>23</v>
      </c>
      <c r="J8" s="22"/>
      <c r="K8" s="23">
        <f t="shared" si="0"/>
        <v>247</v>
      </c>
      <c r="L8" s="24"/>
      <c r="M8" s="86" t="s">
        <v>61</v>
      </c>
      <c r="N8" s="17" t="s">
        <v>340</v>
      </c>
      <c r="O8" s="25"/>
      <c r="P8" s="25"/>
      <c r="Q8" s="26">
        <v>26</v>
      </c>
      <c r="S8" s="24" t="s">
        <v>61</v>
      </c>
      <c r="T8" s="17" t="s">
        <v>353</v>
      </c>
      <c r="U8" s="17" t="s">
        <v>21</v>
      </c>
      <c r="V8" s="17" t="s">
        <v>19</v>
      </c>
      <c r="W8" s="26">
        <v>26</v>
      </c>
      <c r="Y8" s="87" t="s">
        <v>61</v>
      </c>
      <c r="Z8" s="28" t="s">
        <v>358</v>
      </c>
      <c r="AA8" s="26">
        <v>26</v>
      </c>
      <c r="AC8" s="24" t="s">
        <v>32</v>
      </c>
      <c r="AD8" s="88" t="s">
        <v>359</v>
      </c>
      <c r="AE8" s="26">
        <v>29</v>
      </c>
    </row>
    <row r="9" spans="2:32" ht="12.75" customHeight="1" x14ac:dyDescent="0.3">
      <c r="B9" s="14"/>
      <c r="C9" s="15" t="s">
        <v>354</v>
      </c>
      <c r="D9" s="16" t="s">
        <v>45</v>
      </c>
      <c r="E9" s="25" t="s">
        <v>28</v>
      </c>
      <c r="F9" s="30">
        <v>19</v>
      </c>
      <c r="G9" s="19">
        <v>200</v>
      </c>
      <c r="H9" s="20"/>
      <c r="I9" s="21">
        <v>27</v>
      </c>
      <c r="J9" s="22"/>
      <c r="K9" s="23">
        <f t="shared" si="0"/>
        <v>246</v>
      </c>
      <c r="L9" s="24"/>
      <c r="M9" s="86" t="s">
        <v>67</v>
      </c>
      <c r="N9" s="17" t="s">
        <v>360</v>
      </c>
      <c r="O9" s="25"/>
      <c r="P9" s="25"/>
      <c r="Q9" s="26">
        <v>25</v>
      </c>
      <c r="S9" s="24" t="s">
        <v>67</v>
      </c>
      <c r="T9" s="17" t="s">
        <v>345</v>
      </c>
      <c r="U9" s="17" t="s">
        <v>361</v>
      </c>
      <c r="V9" s="17" t="s">
        <v>177</v>
      </c>
      <c r="W9" s="26">
        <v>25</v>
      </c>
      <c r="Y9" s="87" t="s">
        <v>67</v>
      </c>
      <c r="Z9" s="28" t="s">
        <v>362</v>
      </c>
      <c r="AA9" s="26">
        <v>25</v>
      </c>
      <c r="AC9" s="24" t="s">
        <v>32</v>
      </c>
      <c r="AD9" s="88" t="s">
        <v>363</v>
      </c>
      <c r="AE9" s="26">
        <v>29</v>
      </c>
    </row>
    <row r="10" spans="2:32" ht="12.75" customHeight="1" x14ac:dyDescent="0.3">
      <c r="B10" s="14"/>
      <c r="C10" s="15" t="s">
        <v>360</v>
      </c>
      <c r="E10" s="25"/>
      <c r="F10" s="30">
        <v>25</v>
      </c>
      <c r="G10" s="19">
        <v>200</v>
      </c>
      <c r="H10" s="20"/>
      <c r="I10" s="21">
        <v>21</v>
      </c>
      <c r="J10" s="22"/>
      <c r="K10" s="23">
        <f t="shared" si="0"/>
        <v>246</v>
      </c>
      <c r="L10" s="24"/>
      <c r="M10" s="86" t="s">
        <v>73</v>
      </c>
      <c r="N10" s="17" t="s">
        <v>71</v>
      </c>
      <c r="O10" s="25"/>
      <c r="P10" s="25"/>
      <c r="Q10" s="26">
        <v>24</v>
      </c>
      <c r="S10" s="24" t="s">
        <v>73</v>
      </c>
      <c r="T10" s="17" t="s">
        <v>364</v>
      </c>
      <c r="U10" s="17" t="s">
        <v>204</v>
      </c>
      <c r="V10" s="17" t="s">
        <v>105</v>
      </c>
      <c r="W10" s="26">
        <v>24</v>
      </c>
      <c r="Y10" s="87" t="s">
        <v>73</v>
      </c>
      <c r="Z10" s="28" t="s">
        <v>365</v>
      </c>
      <c r="AA10" s="26">
        <v>24</v>
      </c>
      <c r="AC10" s="24" t="s">
        <v>47</v>
      </c>
      <c r="AD10" s="88" t="s">
        <v>366</v>
      </c>
      <c r="AE10" s="26">
        <v>24</v>
      </c>
    </row>
    <row r="11" spans="2:32" ht="12.75" customHeight="1" x14ac:dyDescent="0.3">
      <c r="B11" s="14"/>
      <c r="C11" s="15" t="s">
        <v>20</v>
      </c>
      <c r="D11" s="16" t="s">
        <v>367</v>
      </c>
      <c r="E11" s="25" t="s">
        <v>19</v>
      </c>
      <c r="F11" s="30">
        <v>30</v>
      </c>
      <c r="G11" s="19">
        <v>200</v>
      </c>
      <c r="H11" s="20">
        <v>13</v>
      </c>
      <c r="I11" s="21"/>
      <c r="J11" s="22"/>
      <c r="K11" s="23">
        <f t="shared" si="0"/>
        <v>243</v>
      </c>
      <c r="L11" s="24"/>
      <c r="M11" s="86" t="s">
        <v>79</v>
      </c>
      <c r="N11" s="17" t="s">
        <v>368</v>
      </c>
      <c r="O11" s="25"/>
      <c r="P11" s="25"/>
      <c r="Q11" s="26">
        <v>23</v>
      </c>
      <c r="S11" s="24" t="s">
        <v>79</v>
      </c>
      <c r="T11" s="17" t="s">
        <v>71</v>
      </c>
      <c r="U11" s="17" t="s">
        <v>369</v>
      </c>
      <c r="V11" s="17" t="s">
        <v>177</v>
      </c>
      <c r="W11" s="26">
        <v>23</v>
      </c>
      <c r="Y11" s="87" t="s">
        <v>79</v>
      </c>
      <c r="Z11" s="28" t="s">
        <v>370</v>
      </c>
      <c r="AA11" s="26">
        <v>23</v>
      </c>
      <c r="AC11" s="24" t="s">
        <v>47</v>
      </c>
      <c r="AD11" s="88" t="s">
        <v>17</v>
      </c>
      <c r="AE11" s="26">
        <v>24</v>
      </c>
    </row>
    <row r="12" spans="2:32" ht="12.75" customHeight="1" x14ac:dyDescent="0.3">
      <c r="B12" s="14"/>
      <c r="C12" s="15" t="s">
        <v>364</v>
      </c>
      <c r="D12" s="16" t="s">
        <v>104</v>
      </c>
      <c r="E12" s="25" t="s">
        <v>105</v>
      </c>
      <c r="F12" s="30">
        <v>16</v>
      </c>
      <c r="G12" s="19">
        <v>200</v>
      </c>
      <c r="H12" s="20"/>
      <c r="I12" s="21">
        <v>24</v>
      </c>
      <c r="J12" s="22"/>
      <c r="K12" s="23">
        <f t="shared" si="0"/>
        <v>240</v>
      </c>
      <c r="L12" s="24"/>
      <c r="M12" s="86" t="s">
        <v>84</v>
      </c>
      <c r="N12" s="17" t="s">
        <v>353</v>
      </c>
      <c r="O12" s="25"/>
      <c r="P12" s="25"/>
      <c r="Q12" s="26">
        <v>22</v>
      </c>
      <c r="S12" s="24" t="s">
        <v>84</v>
      </c>
      <c r="T12" s="17" t="s">
        <v>340</v>
      </c>
      <c r="U12" s="17" t="s">
        <v>371</v>
      </c>
      <c r="V12" s="17" t="s">
        <v>342</v>
      </c>
      <c r="W12" s="26">
        <v>22</v>
      </c>
      <c r="Y12" s="87" t="s">
        <v>84</v>
      </c>
      <c r="Z12" s="28" t="s">
        <v>372</v>
      </c>
      <c r="AA12" s="26">
        <v>22</v>
      </c>
      <c r="AC12" s="24" t="s">
        <v>47</v>
      </c>
      <c r="AD12" s="88" t="s">
        <v>373</v>
      </c>
      <c r="AE12" s="26">
        <v>24</v>
      </c>
    </row>
    <row r="13" spans="2:32" ht="12.75" customHeight="1" x14ac:dyDescent="0.3">
      <c r="B13" s="14"/>
      <c r="C13" s="15" t="s">
        <v>374</v>
      </c>
      <c r="E13" s="25"/>
      <c r="F13" s="30">
        <v>20</v>
      </c>
      <c r="G13" s="19">
        <v>200</v>
      </c>
      <c r="H13" s="20"/>
      <c r="I13" s="21">
        <v>20</v>
      </c>
      <c r="J13" s="22"/>
      <c r="K13" s="23">
        <f t="shared" si="0"/>
        <v>240</v>
      </c>
      <c r="L13" s="24"/>
      <c r="M13" s="86" t="s">
        <v>88</v>
      </c>
      <c r="N13" s="17" t="s">
        <v>29</v>
      </c>
      <c r="O13" s="25"/>
      <c r="P13" s="25"/>
      <c r="Q13" s="26">
        <v>21</v>
      </c>
      <c r="S13" s="24" t="s">
        <v>88</v>
      </c>
      <c r="T13" s="17" t="s">
        <v>360</v>
      </c>
      <c r="U13" s="17" t="s">
        <v>375</v>
      </c>
      <c r="V13" s="17" t="s">
        <v>288</v>
      </c>
      <c r="W13" s="26">
        <v>21</v>
      </c>
      <c r="Y13" s="87" t="s">
        <v>88</v>
      </c>
      <c r="Z13" s="28" t="s">
        <v>376</v>
      </c>
      <c r="AA13" s="26">
        <v>21</v>
      </c>
      <c r="AC13" s="24" t="s">
        <v>47</v>
      </c>
      <c r="AD13" s="88" t="s">
        <v>377</v>
      </c>
      <c r="AE13" s="26">
        <v>24</v>
      </c>
      <c r="AF13" s="89"/>
    </row>
    <row r="14" spans="2:32" ht="12.75" customHeight="1" x14ac:dyDescent="0.3">
      <c r="B14" s="14"/>
      <c r="C14" s="15" t="s">
        <v>368</v>
      </c>
      <c r="E14" s="25"/>
      <c r="F14" s="30">
        <v>23</v>
      </c>
      <c r="G14" s="19">
        <v>200</v>
      </c>
      <c r="H14" s="20"/>
      <c r="I14" s="21">
        <v>16</v>
      </c>
      <c r="J14" s="22"/>
      <c r="K14" s="23">
        <f t="shared" si="0"/>
        <v>239</v>
      </c>
      <c r="L14" s="24"/>
      <c r="M14" s="86" t="s">
        <v>97</v>
      </c>
      <c r="N14" s="17" t="s">
        <v>374</v>
      </c>
      <c r="O14" s="25"/>
      <c r="P14" s="25"/>
      <c r="Q14" s="26">
        <v>20</v>
      </c>
      <c r="S14" s="24" t="s">
        <v>97</v>
      </c>
      <c r="T14" s="17" t="s">
        <v>374</v>
      </c>
      <c r="U14" s="17" t="s">
        <v>156</v>
      </c>
      <c r="V14" s="17" t="s">
        <v>15</v>
      </c>
      <c r="W14" s="26">
        <v>20</v>
      </c>
      <c r="Y14" s="87" t="s">
        <v>97</v>
      </c>
      <c r="Z14" s="28" t="s">
        <v>378</v>
      </c>
      <c r="AA14" s="26">
        <v>20</v>
      </c>
      <c r="AC14" s="24" t="s">
        <v>47</v>
      </c>
      <c r="AD14" s="88" t="s">
        <v>379</v>
      </c>
      <c r="AE14" s="26">
        <v>24</v>
      </c>
    </row>
    <row r="15" spans="2:32" ht="12.75" customHeight="1" x14ac:dyDescent="0.3">
      <c r="B15" s="14"/>
      <c r="C15" s="15" t="s">
        <v>380</v>
      </c>
      <c r="D15" s="16" t="s">
        <v>381</v>
      </c>
      <c r="E15" s="25" t="s">
        <v>382</v>
      </c>
      <c r="F15" s="30">
        <v>17</v>
      </c>
      <c r="G15" s="19">
        <v>200</v>
      </c>
      <c r="H15" s="20"/>
      <c r="I15" s="21">
        <v>18</v>
      </c>
      <c r="J15" s="22"/>
      <c r="K15" s="23">
        <f t="shared" si="0"/>
        <v>235</v>
      </c>
      <c r="L15" s="24"/>
      <c r="M15" s="86" t="s">
        <v>106</v>
      </c>
      <c r="N15" s="17" t="s">
        <v>354</v>
      </c>
      <c r="O15" s="25"/>
      <c r="P15" s="25"/>
      <c r="Q15" s="26">
        <v>19</v>
      </c>
      <c r="S15" s="24" t="s">
        <v>106</v>
      </c>
      <c r="T15" s="17" t="s">
        <v>81</v>
      </c>
      <c r="U15" s="17" t="s">
        <v>383</v>
      </c>
      <c r="V15" s="17" t="s">
        <v>19</v>
      </c>
      <c r="W15" s="26">
        <v>19</v>
      </c>
      <c r="Y15" s="87" t="s">
        <v>106</v>
      </c>
      <c r="Z15" s="28" t="s">
        <v>384</v>
      </c>
      <c r="AA15" s="26">
        <v>19</v>
      </c>
      <c r="AC15" s="24" t="s">
        <v>47</v>
      </c>
      <c r="AD15" s="88" t="s">
        <v>385</v>
      </c>
      <c r="AE15" s="26">
        <v>24</v>
      </c>
    </row>
    <row r="16" spans="2:32" ht="12.75" customHeight="1" x14ac:dyDescent="0.3">
      <c r="B16" s="14"/>
      <c r="C16" s="15" t="s">
        <v>54</v>
      </c>
      <c r="D16" s="16" t="s">
        <v>204</v>
      </c>
      <c r="E16" s="25" t="s">
        <v>105</v>
      </c>
      <c r="F16" s="30">
        <v>18</v>
      </c>
      <c r="G16" s="19">
        <v>200</v>
      </c>
      <c r="H16" s="20"/>
      <c r="I16" s="21">
        <v>16</v>
      </c>
      <c r="J16" s="22"/>
      <c r="K16" s="23">
        <f t="shared" si="0"/>
        <v>234</v>
      </c>
      <c r="L16" s="24"/>
      <c r="M16" s="86" t="s">
        <v>113</v>
      </c>
      <c r="N16" s="17" t="s">
        <v>54</v>
      </c>
      <c r="O16" s="25"/>
      <c r="P16" s="25"/>
      <c r="Q16" s="26">
        <v>18</v>
      </c>
      <c r="S16" s="24" t="s">
        <v>113</v>
      </c>
      <c r="T16" s="17" t="s">
        <v>380</v>
      </c>
      <c r="U16" s="17" t="s">
        <v>381</v>
      </c>
      <c r="V16" s="17" t="s">
        <v>382</v>
      </c>
      <c r="W16" s="26">
        <v>18</v>
      </c>
      <c r="Y16" s="87" t="s">
        <v>113</v>
      </c>
      <c r="Z16" s="28" t="s">
        <v>386</v>
      </c>
      <c r="AA16" s="26">
        <v>18</v>
      </c>
      <c r="AC16" s="24" t="s">
        <v>47</v>
      </c>
      <c r="AD16" s="88" t="s">
        <v>387</v>
      </c>
      <c r="AE16" s="26">
        <v>24</v>
      </c>
    </row>
    <row r="17" spans="2:31" ht="12.75" customHeight="1" x14ac:dyDescent="0.3">
      <c r="B17" s="14"/>
      <c r="C17" s="15" t="s">
        <v>76</v>
      </c>
      <c r="D17" s="16" t="s">
        <v>388</v>
      </c>
      <c r="E17" s="25" t="s">
        <v>175</v>
      </c>
      <c r="F17" s="30">
        <v>16</v>
      </c>
      <c r="G17" s="19">
        <v>200</v>
      </c>
      <c r="H17" s="20"/>
      <c r="I17" s="21">
        <v>17</v>
      </c>
      <c r="J17" s="22"/>
      <c r="K17" s="23">
        <f t="shared" si="0"/>
        <v>233</v>
      </c>
      <c r="L17" s="24"/>
      <c r="M17" s="86" t="s">
        <v>119</v>
      </c>
      <c r="N17" s="17" t="s">
        <v>380</v>
      </c>
      <c r="O17" s="25"/>
      <c r="P17" s="25"/>
      <c r="Q17" s="26">
        <v>17</v>
      </c>
      <c r="S17" s="24" t="s">
        <v>119</v>
      </c>
      <c r="T17" s="17" t="s">
        <v>76</v>
      </c>
      <c r="U17" s="17" t="s">
        <v>388</v>
      </c>
      <c r="V17" s="17" t="s">
        <v>175</v>
      </c>
      <c r="W17" s="26">
        <v>17</v>
      </c>
      <c r="Y17" s="87" t="s">
        <v>119</v>
      </c>
      <c r="Z17" s="28"/>
      <c r="AA17" s="26">
        <v>17</v>
      </c>
      <c r="AC17" s="24" t="s">
        <v>47</v>
      </c>
      <c r="AD17" s="88" t="s">
        <v>389</v>
      </c>
      <c r="AE17" s="26">
        <v>24</v>
      </c>
    </row>
    <row r="18" spans="2:31" ht="12.75" customHeight="1" x14ac:dyDescent="0.3">
      <c r="B18" s="14"/>
      <c r="C18" s="15" t="s">
        <v>390</v>
      </c>
      <c r="D18" s="16" t="s">
        <v>391</v>
      </c>
      <c r="E18" s="25" t="s">
        <v>37</v>
      </c>
      <c r="F18" s="30"/>
      <c r="G18" s="19">
        <v>200</v>
      </c>
      <c r="H18" s="20"/>
      <c r="I18" s="21"/>
      <c r="J18" s="22">
        <v>32</v>
      </c>
      <c r="K18" s="23">
        <f t="shared" si="0"/>
        <v>232</v>
      </c>
      <c r="L18" s="24"/>
      <c r="M18" s="86" t="s">
        <v>128</v>
      </c>
      <c r="N18" s="17" t="s">
        <v>80</v>
      </c>
      <c r="O18" s="25"/>
      <c r="P18" s="25"/>
      <c r="Q18" s="26">
        <v>16</v>
      </c>
      <c r="S18" s="24" t="s">
        <v>128</v>
      </c>
      <c r="T18" s="17" t="s">
        <v>392</v>
      </c>
      <c r="U18" s="17" t="s">
        <v>90</v>
      </c>
      <c r="V18" s="17" t="s">
        <v>91</v>
      </c>
      <c r="W18" s="26">
        <v>16</v>
      </c>
      <c r="Y18" s="87"/>
      <c r="Z18" s="28"/>
      <c r="AA18" s="26"/>
      <c r="AC18" s="24" t="s">
        <v>73</v>
      </c>
      <c r="AD18" s="88" t="s">
        <v>26</v>
      </c>
      <c r="AE18" s="26">
        <v>16</v>
      </c>
    </row>
    <row r="19" spans="2:31" ht="12.75" customHeight="1" x14ac:dyDescent="0.3">
      <c r="B19" s="14"/>
      <c r="C19" s="15" t="s">
        <v>393</v>
      </c>
      <c r="D19" s="16" t="s">
        <v>369</v>
      </c>
      <c r="E19" s="25" t="s">
        <v>177</v>
      </c>
      <c r="F19" s="30">
        <v>16</v>
      </c>
      <c r="G19" s="19">
        <v>200</v>
      </c>
      <c r="H19" s="20"/>
      <c r="I19" s="21">
        <v>16</v>
      </c>
      <c r="J19" s="22"/>
      <c r="K19" s="23">
        <f t="shared" si="0"/>
        <v>232</v>
      </c>
      <c r="L19" s="24"/>
      <c r="M19" s="86" t="s">
        <v>128</v>
      </c>
      <c r="N19" s="17" t="s">
        <v>33</v>
      </c>
      <c r="O19" s="25"/>
      <c r="P19" s="25"/>
      <c r="Q19" s="26">
        <v>16</v>
      </c>
      <c r="S19" s="24" t="s">
        <v>128</v>
      </c>
      <c r="T19" s="17" t="s">
        <v>394</v>
      </c>
      <c r="U19" s="17" t="s">
        <v>200</v>
      </c>
      <c r="V19" s="17" t="s">
        <v>201</v>
      </c>
      <c r="W19" s="26">
        <v>16</v>
      </c>
      <c r="Y19" s="87"/>
      <c r="Z19" s="28"/>
      <c r="AA19" s="26"/>
      <c r="AC19" s="24" t="s">
        <v>73</v>
      </c>
      <c r="AD19" s="88" t="s">
        <v>395</v>
      </c>
      <c r="AE19" s="26">
        <v>16</v>
      </c>
    </row>
    <row r="20" spans="2:31" ht="12.75" customHeight="1" x14ac:dyDescent="0.3">
      <c r="B20" s="14"/>
      <c r="C20" s="15" t="s">
        <v>337</v>
      </c>
      <c r="D20" s="16" t="s">
        <v>396</v>
      </c>
      <c r="E20" s="25" t="s">
        <v>15</v>
      </c>
      <c r="F20" s="30"/>
      <c r="G20" s="19">
        <v>200</v>
      </c>
      <c r="H20" s="20">
        <v>2</v>
      </c>
      <c r="I20" s="21">
        <v>30</v>
      </c>
      <c r="J20" s="22"/>
      <c r="K20" s="23">
        <f t="shared" si="0"/>
        <v>232</v>
      </c>
      <c r="L20" s="24"/>
      <c r="M20" s="86" t="s">
        <v>128</v>
      </c>
      <c r="N20" s="17" t="s">
        <v>26</v>
      </c>
      <c r="O20" s="25"/>
      <c r="P20" s="25"/>
      <c r="Q20" s="26">
        <v>16</v>
      </c>
      <c r="S20" s="24" t="s">
        <v>128</v>
      </c>
      <c r="T20" s="17" t="s">
        <v>397</v>
      </c>
      <c r="U20" s="17" t="s">
        <v>216</v>
      </c>
      <c r="V20" s="17" t="s">
        <v>141</v>
      </c>
      <c r="W20" s="26">
        <v>16</v>
      </c>
      <c r="Y20" s="87"/>
      <c r="Z20" s="28"/>
      <c r="AA20" s="26"/>
      <c r="AC20" s="24" t="s">
        <v>73</v>
      </c>
      <c r="AD20" s="88" t="s">
        <v>398</v>
      </c>
      <c r="AE20" s="26">
        <v>16</v>
      </c>
    </row>
    <row r="21" spans="2:31" ht="12.75" customHeight="1" x14ac:dyDescent="0.3">
      <c r="B21" s="14"/>
      <c r="C21" s="15" t="s">
        <v>399</v>
      </c>
      <c r="D21" s="16" t="s">
        <v>400</v>
      </c>
      <c r="E21" s="25" t="s">
        <v>124</v>
      </c>
      <c r="F21" s="30"/>
      <c r="G21" s="19">
        <v>200</v>
      </c>
      <c r="H21" s="20"/>
      <c r="I21" s="21"/>
      <c r="J21" s="22">
        <v>30</v>
      </c>
      <c r="K21" s="23">
        <f t="shared" si="0"/>
        <v>230</v>
      </c>
      <c r="L21" s="24"/>
      <c r="M21" s="86" t="s">
        <v>128</v>
      </c>
      <c r="N21" s="17" t="s">
        <v>401</v>
      </c>
      <c r="O21" s="25"/>
      <c r="P21" s="25"/>
      <c r="Q21" s="26">
        <v>16</v>
      </c>
      <c r="S21" s="24" t="s">
        <v>128</v>
      </c>
      <c r="T21" s="17" t="s">
        <v>54</v>
      </c>
      <c r="U21" s="17" t="s">
        <v>204</v>
      </c>
      <c r="V21" s="17" t="s">
        <v>105</v>
      </c>
      <c r="W21" s="26">
        <v>16</v>
      </c>
      <c r="Y21" s="87"/>
      <c r="Z21" s="28"/>
      <c r="AA21" s="26"/>
      <c r="AC21" s="24" t="s">
        <v>73</v>
      </c>
      <c r="AD21" s="88" t="s">
        <v>402</v>
      </c>
      <c r="AE21" s="26">
        <v>16</v>
      </c>
    </row>
    <row r="22" spans="2:31" ht="12.75" customHeight="1" x14ac:dyDescent="0.3">
      <c r="B22" s="14"/>
      <c r="C22" s="15" t="s">
        <v>403</v>
      </c>
      <c r="D22" s="16" t="s">
        <v>404</v>
      </c>
      <c r="E22" s="25" t="s">
        <v>15</v>
      </c>
      <c r="F22" s="30"/>
      <c r="G22" s="19">
        <v>200</v>
      </c>
      <c r="H22" s="20"/>
      <c r="I22" s="21"/>
      <c r="J22" s="22">
        <v>29</v>
      </c>
      <c r="K22" s="23">
        <f t="shared" si="0"/>
        <v>229</v>
      </c>
      <c r="L22" s="24"/>
      <c r="M22" s="86" t="s">
        <v>128</v>
      </c>
      <c r="N22" s="17" t="s">
        <v>405</v>
      </c>
      <c r="O22" s="25"/>
      <c r="P22" s="25"/>
      <c r="Q22" s="26">
        <v>16</v>
      </c>
      <c r="S22" s="24" t="s">
        <v>128</v>
      </c>
      <c r="T22" s="17" t="s">
        <v>393</v>
      </c>
      <c r="U22" s="17" t="s">
        <v>369</v>
      </c>
      <c r="V22" s="17" t="s">
        <v>177</v>
      </c>
      <c r="W22" s="26">
        <v>16</v>
      </c>
      <c r="Y22" s="87"/>
      <c r="Z22" s="28"/>
      <c r="AA22" s="26"/>
      <c r="AC22" s="24" t="s">
        <v>73</v>
      </c>
      <c r="AD22" s="88" t="s">
        <v>401</v>
      </c>
      <c r="AE22" s="26">
        <v>16</v>
      </c>
    </row>
    <row r="23" spans="2:31" ht="12.75" customHeight="1" x14ac:dyDescent="0.3">
      <c r="B23" s="14"/>
      <c r="C23" s="15" t="s">
        <v>406</v>
      </c>
      <c r="D23" s="16" t="s">
        <v>104</v>
      </c>
      <c r="E23" s="25" t="s">
        <v>105</v>
      </c>
      <c r="F23" s="30"/>
      <c r="G23" s="19">
        <v>200</v>
      </c>
      <c r="H23" s="20"/>
      <c r="I23" s="21"/>
      <c r="J23" s="22">
        <v>28</v>
      </c>
      <c r="K23" s="23">
        <f t="shared" si="0"/>
        <v>228</v>
      </c>
      <c r="L23" s="24"/>
      <c r="M23" s="86" t="s">
        <v>128</v>
      </c>
      <c r="N23" s="17" t="s">
        <v>407</v>
      </c>
      <c r="O23" s="25"/>
      <c r="P23" s="25"/>
      <c r="Q23" s="26">
        <v>16</v>
      </c>
      <c r="S23" s="24" t="s">
        <v>128</v>
      </c>
      <c r="T23" s="17" t="s">
        <v>408</v>
      </c>
      <c r="U23" s="17" t="s">
        <v>409</v>
      </c>
      <c r="V23" s="17" t="s">
        <v>15</v>
      </c>
      <c r="W23" s="26">
        <v>16</v>
      </c>
      <c r="Y23" s="87"/>
      <c r="Z23" s="28"/>
      <c r="AA23" s="26"/>
      <c r="AC23" s="24" t="s">
        <v>73</v>
      </c>
      <c r="AD23" s="88" t="s">
        <v>410</v>
      </c>
      <c r="AE23" s="26">
        <v>16</v>
      </c>
    </row>
    <row r="24" spans="2:31" ht="12.75" customHeight="1" x14ac:dyDescent="0.3">
      <c r="B24" s="14"/>
      <c r="C24" s="15" t="s">
        <v>348</v>
      </c>
      <c r="D24" s="16" t="s">
        <v>349</v>
      </c>
      <c r="E24" s="25" t="s">
        <v>350</v>
      </c>
      <c r="F24" s="30"/>
      <c r="G24" s="19">
        <v>200</v>
      </c>
      <c r="H24" s="20"/>
      <c r="I24" s="21">
        <v>28</v>
      </c>
      <c r="J24" s="22"/>
      <c r="K24" s="23">
        <f t="shared" si="0"/>
        <v>228</v>
      </c>
      <c r="L24" s="24"/>
      <c r="M24" s="86" t="s">
        <v>128</v>
      </c>
      <c r="N24" s="17" t="s">
        <v>411</v>
      </c>
      <c r="O24" s="25"/>
      <c r="P24" s="25"/>
      <c r="Q24" s="26">
        <v>16</v>
      </c>
      <c r="S24" s="24" t="s">
        <v>128</v>
      </c>
      <c r="T24" s="17" t="s">
        <v>412</v>
      </c>
      <c r="U24" s="17" t="s">
        <v>140</v>
      </c>
      <c r="V24" s="17" t="s">
        <v>141</v>
      </c>
      <c r="W24" s="26">
        <v>16</v>
      </c>
      <c r="Y24" s="87"/>
      <c r="Z24" s="28"/>
      <c r="AA24" s="26"/>
      <c r="AC24" s="24" t="s">
        <v>73</v>
      </c>
      <c r="AD24" s="88" t="s">
        <v>413</v>
      </c>
      <c r="AE24" s="26">
        <v>16</v>
      </c>
    </row>
    <row r="25" spans="2:31" ht="12.75" customHeight="1" x14ac:dyDescent="0.3">
      <c r="B25" s="14"/>
      <c r="C25" s="32" t="s">
        <v>347</v>
      </c>
      <c r="F25" s="30">
        <v>28</v>
      </c>
      <c r="G25" s="19">
        <v>200</v>
      </c>
      <c r="H25" s="20"/>
      <c r="I25" s="21"/>
      <c r="J25" s="22"/>
      <c r="K25" s="23">
        <f t="shared" si="0"/>
        <v>228</v>
      </c>
      <c r="L25" s="24"/>
      <c r="M25" s="86" t="s">
        <v>128</v>
      </c>
      <c r="N25" s="17" t="s">
        <v>74</v>
      </c>
      <c r="O25" s="25"/>
      <c r="P25" s="25"/>
      <c r="Q25" s="26">
        <v>16</v>
      </c>
      <c r="S25" s="24" t="s">
        <v>128</v>
      </c>
      <c r="T25" s="17" t="s">
        <v>368</v>
      </c>
      <c r="U25" s="17" t="s">
        <v>375</v>
      </c>
      <c r="V25" s="17" t="s">
        <v>288</v>
      </c>
      <c r="W25" s="26">
        <v>16</v>
      </c>
      <c r="Y25" s="87"/>
      <c r="Z25" s="28"/>
      <c r="AA25" s="26"/>
      <c r="AC25" s="24" t="s">
        <v>73</v>
      </c>
      <c r="AD25" s="88" t="s">
        <v>414</v>
      </c>
      <c r="AE25" s="26">
        <v>16</v>
      </c>
    </row>
    <row r="26" spans="2:31" ht="12.75" customHeight="1" x14ac:dyDescent="0.3">
      <c r="B26" s="14"/>
      <c r="C26" s="15" t="s">
        <v>415</v>
      </c>
      <c r="D26" s="16" t="s">
        <v>72</v>
      </c>
      <c r="E26" s="25" t="s">
        <v>19</v>
      </c>
      <c r="F26" s="30"/>
      <c r="G26" s="19">
        <v>200</v>
      </c>
      <c r="H26" s="20"/>
      <c r="I26" s="21"/>
      <c r="J26" s="22">
        <v>27</v>
      </c>
      <c r="K26" s="23">
        <f t="shared" si="0"/>
        <v>227</v>
      </c>
      <c r="L26" s="24"/>
      <c r="M26" s="86" t="s">
        <v>157</v>
      </c>
      <c r="N26" s="17" t="s">
        <v>416</v>
      </c>
      <c r="O26" s="25"/>
      <c r="P26" s="25"/>
      <c r="Q26" s="26">
        <v>8</v>
      </c>
      <c r="S26" s="24" t="s">
        <v>157</v>
      </c>
      <c r="T26" s="17" t="s">
        <v>417</v>
      </c>
      <c r="U26" s="17" t="s">
        <v>349</v>
      </c>
      <c r="V26" s="17" t="s">
        <v>350</v>
      </c>
      <c r="W26" s="26">
        <v>8</v>
      </c>
      <c r="Y26" s="87"/>
      <c r="Z26" s="28"/>
      <c r="AA26" s="26"/>
      <c r="AC26" s="24" t="s">
        <v>73</v>
      </c>
      <c r="AD26" s="88" t="s">
        <v>418</v>
      </c>
      <c r="AE26" s="26">
        <v>16</v>
      </c>
    </row>
    <row r="27" spans="2:31" ht="12.75" customHeight="1" x14ac:dyDescent="0.3">
      <c r="B27" s="14"/>
      <c r="C27" s="15" t="s">
        <v>44</v>
      </c>
      <c r="E27" s="25"/>
      <c r="F27" s="30">
        <v>16</v>
      </c>
      <c r="G27" s="19">
        <v>200</v>
      </c>
      <c r="H27" s="20">
        <v>10</v>
      </c>
      <c r="I27" s="21"/>
      <c r="J27" s="22"/>
      <c r="K27" s="23">
        <f t="shared" si="0"/>
        <v>226</v>
      </c>
      <c r="L27" s="24"/>
      <c r="M27" s="86" t="s">
        <v>157</v>
      </c>
      <c r="N27" s="17" t="s">
        <v>58</v>
      </c>
      <c r="O27" s="25"/>
      <c r="P27" s="25"/>
      <c r="Q27" s="26">
        <v>8</v>
      </c>
      <c r="S27" s="24" t="s">
        <v>157</v>
      </c>
      <c r="T27" s="17" t="s">
        <v>419</v>
      </c>
      <c r="U27" s="17" t="s">
        <v>49</v>
      </c>
      <c r="V27" s="17" t="s">
        <v>50</v>
      </c>
      <c r="W27" s="26">
        <v>8</v>
      </c>
      <c r="Y27" s="87"/>
      <c r="Z27" s="28"/>
      <c r="AA27" s="26"/>
      <c r="AC27" s="24" t="s">
        <v>73</v>
      </c>
      <c r="AD27" s="88" t="s">
        <v>420</v>
      </c>
      <c r="AE27" s="26">
        <v>16</v>
      </c>
    </row>
    <row r="28" spans="2:31" ht="12.75" customHeight="1" x14ac:dyDescent="0.3">
      <c r="B28" s="14"/>
      <c r="C28" s="15" t="s">
        <v>421</v>
      </c>
      <c r="D28" s="16" t="s">
        <v>30</v>
      </c>
      <c r="E28" s="25" t="s">
        <v>15</v>
      </c>
      <c r="F28" s="30"/>
      <c r="G28" s="19">
        <v>200</v>
      </c>
      <c r="H28" s="20"/>
      <c r="I28" s="21"/>
      <c r="J28" s="22">
        <v>26</v>
      </c>
      <c r="K28" s="23">
        <f t="shared" si="0"/>
        <v>226</v>
      </c>
      <c r="L28" s="24"/>
      <c r="M28" s="86" t="s">
        <v>157</v>
      </c>
      <c r="N28" s="17" t="s">
        <v>422</v>
      </c>
      <c r="O28" s="25"/>
      <c r="P28" s="25"/>
      <c r="Q28" s="26">
        <v>8</v>
      </c>
      <c r="S28" s="24" t="s">
        <v>157</v>
      </c>
      <c r="T28" s="17" t="s">
        <v>423</v>
      </c>
      <c r="U28" s="17" t="s">
        <v>188</v>
      </c>
      <c r="V28" s="17" t="s">
        <v>78</v>
      </c>
      <c r="W28" s="26">
        <v>8</v>
      </c>
      <c r="Y28" s="87"/>
      <c r="Z28" s="28"/>
      <c r="AA28" s="26"/>
      <c r="AC28" s="24" t="s">
        <v>73</v>
      </c>
      <c r="AD28" s="88" t="s">
        <v>424</v>
      </c>
      <c r="AE28" s="26">
        <v>16</v>
      </c>
    </row>
    <row r="29" spans="2:31" ht="12.75" customHeight="1" x14ac:dyDescent="0.3">
      <c r="B29" s="14"/>
      <c r="C29" s="15" t="s">
        <v>29</v>
      </c>
      <c r="D29" s="16" t="s">
        <v>425</v>
      </c>
      <c r="E29" s="25" t="s">
        <v>78</v>
      </c>
      <c r="F29" s="30">
        <v>21</v>
      </c>
      <c r="G29" s="19">
        <v>200</v>
      </c>
      <c r="H29" s="20">
        <v>4</v>
      </c>
      <c r="I29" s="21"/>
      <c r="J29" s="22"/>
      <c r="K29" s="23">
        <f t="shared" si="0"/>
        <v>225</v>
      </c>
      <c r="L29" s="24"/>
      <c r="M29" s="86" t="s">
        <v>157</v>
      </c>
      <c r="N29" s="17" t="s">
        <v>98</v>
      </c>
      <c r="O29" s="25"/>
      <c r="P29" s="25"/>
      <c r="Q29" s="26">
        <v>8</v>
      </c>
      <c r="S29" s="24" t="s">
        <v>157</v>
      </c>
      <c r="T29" s="17" t="s">
        <v>426</v>
      </c>
      <c r="U29" s="17" t="s">
        <v>427</v>
      </c>
      <c r="V29" s="17" t="s">
        <v>428</v>
      </c>
      <c r="W29" s="26">
        <v>8</v>
      </c>
      <c r="Y29" s="87"/>
      <c r="Z29" s="28"/>
      <c r="AA29" s="26"/>
      <c r="AC29" s="24" t="s">
        <v>73</v>
      </c>
      <c r="AD29" s="88" t="s">
        <v>429</v>
      </c>
      <c r="AE29" s="26">
        <v>16</v>
      </c>
    </row>
    <row r="30" spans="2:31" ht="12.75" customHeight="1" x14ac:dyDescent="0.3">
      <c r="B30" s="14"/>
      <c r="C30" s="15" t="s">
        <v>430</v>
      </c>
      <c r="D30" s="16" t="s">
        <v>72</v>
      </c>
      <c r="E30" s="25" t="s">
        <v>19</v>
      </c>
      <c r="F30" s="30"/>
      <c r="G30" s="19">
        <v>200</v>
      </c>
      <c r="H30" s="20"/>
      <c r="I30" s="21"/>
      <c r="J30" s="22">
        <v>25</v>
      </c>
      <c r="K30" s="23">
        <f t="shared" si="0"/>
        <v>225</v>
      </c>
      <c r="L30" s="24"/>
      <c r="M30" s="86" t="s">
        <v>157</v>
      </c>
      <c r="N30" s="17" t="s">
        <v>431</v>
      </c>
      <c r="O30" s="25"/>
      <c r="P30" s="25"/>
      <c r="Q30" s="26">
        <v>8</v>
      </c>
      <c r="S30" s="24" t="s">
        <v>157</v>
      </c>
      <c r="T30" s="17" t="s">
        <v>432</v>
      </c>
      <c r="U30" s="17" t="s">
        <v>371</v>
      </c>
      <c r="V30" s="17" t="s">
        <v>342</v>
      </c>
      <c r="W30" s="26">
        <v>8</v>
      </c>
      <c r="Y30" s="87"/>
      <c r="Z30" s="28"/>
      <c r="AA30" s="26"/>
      <c r="AC30" s="24" t="s">
        <v>73</v>
      </c>
      <c r="AD30" s="88" t="s">
        <v>433</v>
      </c>
      <c r="AE30" s="26">
        <v>16</v>
      </c>
    </row>
    <row r="31" spans="2:31" ht="12.75" customHeight="1" x14ac:dyDescent="0.3">
      <c r="B31" s="14"/>
      <c r="C31" s="15" t="s">
        <v>434</v>
      </c>
      <c r="D31" s="16" t="s">
        <v>435</v>
      </c>
      <c r="E31" s="25" t="s">
        <v>15</v>
      </c>
      <c r="F31" s="30"/>
      <c r="G31" s="19">
        <v>200</v>
      </c>
      <c r="H31" s="20"/>
      <c r="I31" s="21"/>
      <c r="J31" s="22">
        <v>24</v>
      </c>
      <c r="K31" s="23">
        <f t="shared" si="0"/>
        <v>224</v>
      </c>
      <c r="L31" s="24"/>
      <c r="M31" s="86" t="s">
        <v>157</v>
      </c>
      <c r="N31" s="17" t="s">
        <v>436</v>
      </c>
      <c r="O31" s="25"/>
      <c r="P31" s="25"/>
      <c r="Q31" s="26">
        <v>8</v>
      </c>
      <c r="S31" s="24" t="s">
        <v>157</v>
      </c>
      <c r="T31" s="17" t="s">
        <v>437</v>
      </c>
      <c r="U31" s="17" t="s">
        <v>438</v>
      </c>
      <c r="V31" s="17" t="s">
        <v>78</v>
      </c>
      <c r="W31" s="26">
        <v>8</v>
      </c>
      <c r="Y31" s="87"/>
      <c r="Z31" s="28"/>
      <c r="AA31" s="26"/>
      <c r="AC31" s="24" t="s">
        <v>73</v>
      </c>
      <c r="AD31" s="88" t="s">
        <v>439</v>
      </c>
      <c r="AE31" s="26">
        <v>16</v>
      </c>
    </row>
    <row r="32" spans="2:31" ht="12.75" customHeight="1" x14ac:dyDescent="0.3">
      <c r="B32" s="14"/>
      <c r="C32" s="15" t="s">
        <v>426</v>
      </c>
      <c r="E32" s="25"/>
      <c r="F32" s="30">
        <v>16</v>
      </c>
      <c r="G32" s="19">
        <v>200</v>
      </c>
      <c r="H32" s="20"/>
      <c r="I32" s="21">
        <v>8</v>
      </c>
      <c r="J32" s="22"/>
      <c r="K32" s="23">
        <f t="shared" si="0"/>
        <v>224</v>
      </c>
      <c r="L32" s="24"/>
      <c r="M32" s="86" t="s">
        <v>157</v>
      </c>
      <c r="N32" s="17" t="s">
        <v>440</v>
      </c>
      <c r="O32" s="25"/>
      <c r="P32" s="25"/>
      <c r="Q32" s="26">
        <v>8</v>
      </c>
      <c r="S32" s="24" t="s">
        <v>157</v>
      </c>
      <c r="T32" s="17" t="s">
        <v>441</v>
      </c>
      <c r="U32" s="17" t="s">
        <v>52</v>
      </c>
      <c r="V32" s="17" t="s">
        <v>53</v>
      </c>
      <c r="W32" s="26">
        <v>8</v>
      </c>
      <c r="Y32" s="87"/>
      <c r="Z32" s="28"/>
      <c r="AA32" s="26"/>
      <c r="AC32" s="24" t="s">
        <v>73</v>
      </c>
      <c r="AD32" s="88" t="s">
        <v>442</v>
      </c>
      <c r="AE32" s="26">
        <v>16</v>
      </c>
    </row>
    <row r="33" spans="2:31" ht="12.75" customHeight="1" x14ac:dyDescent="0.3">
      <c r="B33" s="14"/>
      <c r="C33" s="15" t="s">
        <v>412</v>
      </c>
      <c r="D33" s="16" t="s">
        <v>140</v>
      </c>
      <c r="E33" s="25" t="s">
        <v>141</v>
      </c>
      <c r="F33" s="30">
        <v>8</v>
      </c>
      <c r="G33" s="19">
        <v>200</v>
      </c>
      <c r="H33" s="20"/>
      <c r="I33" s="21">
        <v>16</v>
      </c>
      <c r="J33" s="22"/>
      <c r="K33" s="23">
        <f t="shared" si="0"/>
        <v>224</v>
      </c>
      <c r="L33" s="24"/>
      <c r="M33" s="86" t="s">
        <v>157</v>
      </c>
      <c r="N33" s="17" t="s">
        <v>443</v>
      </c>
      <c r="O33" s="25"/>
      <c r="P33" s="25"/>
      <c r="Q33" s="26">
        <v>8</v>
      </c>
      <c r="S33" s="24" t="s">
        <v>157</v>
      </c>
      <c r="T33" s="17" t="s">
        <v>444</v>
      </c>
      <c r="U33" s="17" t="s">
        <v>279</v>
      </c>
      <c r="V33" s="17" t="s">
        <v>280</v>
      </c>
      <c r="W33" s="26">
        <v>8</v>
      </c>
      <c r="Y33" s="87"/>
      <c r="Z33" s="28"/>
      <c r="AA33" s="26"/>
      <c r="AC33" s="24" t="s">
        <v>73</v>
      </c>
      <c r="AD33" s="88" t="s">
        <v>445</v>
      </c>
      <c r="AE33" s="26">
        <v>16</v>
      </c>
    </row>
    <row r="34" spans="2:31" ht="12.75" customHeight="1" x14ac:dyDescent="0.3">
      <c r="B34" s="14"/>
      <c r="C34" s="15" t="s">
        <v>446</v>
      </c>
      <c r="D34" s="16" t="s">
        <v>447</v>
      </c>
      <c r="E34" s="25" t="s">
        <v>15</v>
      </c>
      <c r="F34" s="30"/>
      <c r="G34" s="19">
        <v>200</v>
      </c>
      <c r="H34" s="20"/>
      <c r="I34" s="21"/>
      <c r="J34" s="22">
        <v>23</v>
      </c>
      <c r="K34" s="23">
        <f t="shared" ref="K34:K65" si="1">F34+G34+H34+I34+J34</f>
        <v>223</v>
      </c>
      <c r="L34" s="24"/>
      <c r="M34" s="86"/>
      <c r="N34" s="17"/>
      <c r="O34" s="25"/>
      <c r="P34" s="25"/>
      <c r="Q34" s="26"/>
      <c r="S34" s="24"/>
      <c r="T34" s="17"/>
      <c r="U34" s="17"/>
      <c r="V34" s="17"/>
      <c r="Y34" s="87"/>
      <c r="Z34" s="28"/>
      <c r="AA34" s="26"/>
      <c r="AC34" s="14" t="s">
        <v>128</v>
      </c>
      <c r="AD34" s="17" t="s">
        <v>448</v>
      </c>
      <c r="AE34" s="26">
        <v>8</v>
      </c>
    </row>
    <row r="35" spans="2:31" ht="12.75" customHeight="1" x14ac:dyDescent="0.3">
      <c r="B35" s="14"/>
      <c r="C35" s="15" t="s">
        <v>449</v>
      </c>
      <c r="D35" s="16" t="s">
        <v>400</v>
      </c>
      <c r="E35" s="25" t="s">
        <v>124</v>
      </c>
      <c r="F35" s="30"/>
      <c r="G35" s="19">
        <v>200</v>
      </c>
      <c r="H35" s="20"/>
      <c r="I35" s="21"/>
      <c r="J35" s="22">
        <v>22</v>
      </c>
      <c r="K35" s="23">
        <f t="shared" si="1"/>
        <v>222</v>
      </c>
      <c r="L35" s="24"/>
      <c r="M35" s="86"/>
      <c r="N35" s="17"/>
      <c r="O35" s="25"/>
      <c r="P35" s="25"/>
      <c r="Q35" s="26"/>
      <c r="S35" s="24"/>
      <c r="T35" s="17"/>
      <c r="U35" s="17"/>
      <c r="V35" s="17"/>
      <c r="Y35" s="87"/>
      <c r="Z35" s="28"/>
      <c r="AA35" s="26"/>
      <c r="AC35" s="14" t="s">
        <v>128</v>
      </c>
      <c r="AD35" s="17" t="s">
        <v>58</v>
      </c>
      <c r="AE35" s="26">
        <v>8</v>
      </c>
    </row>
    <row r="36" spans="2:31" ht="12.75" customHeight="1" x14ac:dyDescent="0.3">
      <c r="B36" s="14"/>
      <c r="C36" s="15" t="s">
        <v>450</v>
      </c>
      <c r="D36" s="16" t="s">
        <v>381</v>
      </c>
      <c r="E36" s="25" t="s">
        <v>382</v>
      </c>
      <c r="F36" s="30"/>
      <c r="G36" s="19">
        <v>200</v>
      </c>
      <c r="H36" s="20"/>
      <c r="I36" s="21"/>
      <c r="J36" s="22">
        <v>21</v>
      </c>
      <c r="K36" s="23">
        <f t="shared" si="1"/>
        <v>221</v>
      </c>
      <c r="L36" s="24"/>
      <c r="M36" s="86"/>
      <c r="N36" s="17"/>
      <c r="O36" s="25"/>
      <c r="P36" s="25"/>
      <c r="Q36" s="26"/>
      <c r="S36" s="24"/>
      <c r="T36" s="17"/>
      <c r="U36" s="17"/>
      <c r="V36" s="17"/>
      <c r="Y36" s="87"/>
      <c r="Z36" s="28"/>
      <c r="AA36" s="26"/>
      <c r="AC36" s="24" t="s">
        <v>128</v>
      </c>
      <c r="AD36" s="88" t="s">
        <v>451</v>
      </c>
      <c r="AE36" s="26">
        <v>8</v>
      </c>
    </row>
    <row r="37" spans="2:31" ht="12.75" customHeight="1" x14ac:dyDescent="0.3">
      <c r="B37" s="14"/>
      <c r="C37" s="32" t="s">
        <v>39</v>
      </c>
      <c r="D37" s="16" t="s">
        <v>40</v>
      </c>
      <c r="E37" s="31" t="s">
        <v>28</v>
      </c>
      <c r="F37" s="30">
        <v>16</v>
      </c>
      <c r="G37" s="19">
        <v>200</v>
      </c>
      <c r="H37" s="20">
        <v>4</v>
      </c>
      <c r="I37" s="21"/>
      <c r="J37" s="22"/>
      <c r="K37" s="23">
        <f t="shared" si="1"/>
        <v>220</v>
      </c>
      <c r="L37" s="24"/>
      <c r="M37" s="86"/>
      <c r="N37" s="17"/>
      <c r="O37" s="25"/>
      <c r="P37" s="25"/>
      <c r="Q37" s="26"/>
      <c r="S37" s="24"/>
      <c r="T37" s="17"/>
      <c r="U37" s="17"/>
      <c r="V37" s="17"/>
      <c r="Y37" s="87"/>
      <c r="Z37" s="28"/>
      <c r="AA37" s="26"/>
      <c r="AC37" s="24" t="s">
        <v>128</v>
      </c>
      <c r="AD37" s="88" t="s">
        <v>452</v>
      </c>
      <c r="AE37" s="26">
        <v>8</v>
      </c>
    </row>
    <row r="38" spans="2:31" ht="12.75" customHeight="1" x14ac:dyDescent="0.3">
      <c r="B38" s="14"/>
      <c r="C38" s="15" t="s">
        <v>453</v>
      </c>
      <c r="D38" s="16" t="s">
        <v>334</v>
      </c>
      <c r="E38" s="25" t="s">
        <v>335</v>
      </c>
      <c r="F38" s="30"/>
      <c r="G38" s="19">
        <v>200</v>
      </c>
      <c r="H38" s="20"/>
      <c r="I38" s="21"/>
      <c r="J38" s="22">
        <v>20</v>
      </c>
      <c r="K38" s="23">
        <f t="shared" si="1"/>
        <v>220</v>
      </c>
      <c r="L38" s="24"/>
      <c r="M38" s="86"/>
      <c r="N38" s="17"/>
      <c r="O38" s="25"/>
      <c r="P38" s="25"/>
      <c r="Q38" s="26"/>
      <c r="S38" s="24"/>
      <c r="T38" s="17"/>
      <c r="U38" s="17"/>
      <c r="V38" s="17"/>
      <c r="Y38" s="87"/>
      <c r="Z38" s="28"/>
      <c r="AA38" s="26"/>
      <c r="AC38" s="24" t="s">
        <v>128</v>
      </c>
      <c r="AD38" s="88" t="s">
        <v>454</v>
      </c>
      <c r="AE38" s="26">
        <v>8</v>
      </c>
    </row>
    <row r="39" spans="2:31" ht="12.75" customHeight="1" x14ac:dyDescent="0.3">
      <c r="B39" s="14"/>
      <c r="C39" s="15" t="s">
        <v>81</v>
      </c>
      <c r="E39" s="25"/>
      <c r="F39" s="30"/>
      <c r="G39" s="19">
        <v>200</v>
      </c>
      <c r="H39" s="20"/>
      <c r="I39" s="21">
        <v>19</v>
      </c>
      <c r="J39" s="22"/>
      <c r="K39" s="23">
        <f t="shared" si="1"/>
        <v>219</v>
      </c>
      <c r="L39" s="24"/>
      <c r="M39" s="86"/>
      <c r="N39" s="17"/>
      <c r="O39" s="25"/>
      <c r="P39" s="25"/>
      <c r="Q39" s="26"/>
      <c r="S39" s="24"/>
      <c r="T39" s="17"/>
      <c r="U39" s="17"/>
      <c r="V39" s="17"/>
      <c r="Y39" s="87"/>
      <c r="Z39" s="28"/>
      <c r="AA39" s="26"/>
      <c r="AC39" s="24" t="s">
        <v>128</v>
      </c>
      <c r="AD39" s="88" t="s">
        <v>455</v>
      </c>
      <c r="AE39" s="26">
        <v>8</v>
      </c>
    </row>
    <row r="40" spans="2:31" ht="12.75" customHeight="1" x14ac:dyDescent="0.3">
      <c r="B40" s="14"/>
      <c r="C40" s="15" t="s">
        <v>456</v>
      </c>
      <c r="D40" s="16" t="s">
        <v>457</v>
      </c>
      <c r="E40" s="25" t="s">
        <v>78</v>
      </c>
      <c r="F40" s="30"/>
      <c r="G40" s="19">
        <v>200</v>
      </c>
      <c r="H40" s="20"/>
      <c r="I40" s="21"/>
      <c r="J40" s="22">
        <v>18</v>
      </c>
      <c r="K40" s="23">
        <f t="shared" si="1"/>
        <v>218</v>
      </c>
      <c r="L40" s="24"/>
      <c r="M40" s="86"/>
      <c r="N40" s="17"/>
      <c r="O40" s="25"/>
      <c r="P40" s="25"/>
      <c r="Q40" s="26"/>
      <c r="S40" s="24"/>
      <c r="T40" s="17"/>
      <c r="U40" s="17"/>
      <c r="V40" s="17"/>
      <c r="Y40" s="87"/>
      <c r="Z40" s="28"/>
      <c r="AA40" s="26"/>
      <c r="AC40" s="14" t="s">
        <v>128</v>
      </c>
      <c r="AD40" s="17" t="s">
        <v>458</v>
      </c>
      <c r="AE40" s="26">
        <v>8</v>
      </c>
    </row>
    <row r="41" spans="2:31" ht="12.75" customHeight="1" x14ac:dyDescent="0.3">
      <c r="B41" s="14"/>
      <c r="C41" s="32" t="s">
        <v>35</v>
      </c>
      <c r="D41" s="16" t="s">
        <v>459</v>
      </c>
      <c r="E41" s="16" t="s">
        <v>460</v>
      </c>
      <c r="F41" s="30">
        <v>16</v>
      </c>
      <c r="G41" s="19">
        <v>200</v>
      </c>
      <c r="H41" s="20">
        <v>2</v>
      </c>
      <c r="I41" s="21"/>
      <c r="J41" s="22"/>
      <c r="K41" s="23">
        <f t="shared" si="1"/>
        <v>218</v>
      </c>
      <c r="L41" s="24"/>
      <c r="M41" s="86"/>
      <c r="N41" s="17"/>
      <c r="O41" s="25"/>
      <c r="P41" s="25"/>
      <c r="Q41" s="26"/>
      <c r="S41" s="24"/>
      <c r="T41" s="17"/>
      <c r="U41" s="17"/>
      <c r="V41" s="17"/>
      <c r="Y41" s="87"/>
      <c r="Z41" s="28"/>
      <c r="AA41" s="26"/>
      <c r="AC41" s="24" t="s">
        <v>128</v>
      </c>
      <c r="AD41" s="90" t="s">
        <v>461</v>
      </c>
      <c r="AE41" s="26">
        <v>8</v>
      </c>
    </row>
    <row r="42" spans="2:31" ht="12.75" customHeight="1" x14ac:dyDescent="0.3">
      <c r="B42" s="14"/>
      <c r="C42" s="15" t="s">
        <v>419</v>
      </c>
      <c r="D42" s="16" t="s">
        <v>49</v>
      </c>
      <c r="E42" s="25" t="s">
        <v>50</v>
      </c>
      <c r="F42" s="30">
        <v>8</v>
      </c>
      <c r="G42" s="19">
        <v>200</v>
      </c>
      <c r="H42" s="20"/>
      <c r="I42" s="21">
        <v>8</v>
      </c>
      <c r="J42" s="22"/>
      <c r="K42" s="23">
        <f t="shared" si="1"/>
        <v>216</v>
      </c>
      <c r="L42" s="24"/>
      <c r="M42" s="86"/>
      <c r="N42" s="17"/>
      <c r="O42" s="25"/>
      <c r="P42" s="25"/>
      <c r="Q42" s="26"/>
      <c r="S42" s="24"/>
      <c r="T42" s="17"/>
      <c r="U42" s="17"/>
      <c r="V42" s="17"/>
      <c r="Y42" s="87"/>
      <c r="Z42" s="28"/>
      <c r="AA42" s="26"/>
      <c r="AC42" s="14" t="s">
        <v>128</v>
      </c>
      <c r="AD42" s="17" t="s">
        <v>462</v>
      </c>
      <c r="AE42" s="26">
        <v>8</v>
      </c>
    </row>
    <row r="43" spans="2:31" ht="12.75" customHeight="1" x14ac:dyDescent="0.3">
      <c r="B43" s="14"/>
      <c r="C43" s="15" t="s">
        <v>441</v>
      </c>
      <c r="E43" s="25"/>
      <c r="F43" s="30">
        <v>8</v>
      </c>
      <c r="G43" s="19">
        <v>200</v>
      </c>
      <c r="H43" s="20"/>
      <c r="I43" s="21">
        <v>8</v>
      </c>
      <c r="J43" s="22"/>
      <c r="K43" s="23">
        <f t="shared" si="1"/>
        <v>216</v>
      </c>
      <c r="L43" s="24"/>
      <c r="M43" s="86"/>
      <c r="N43" s="17"/>
      <c r="O43" s="25"/>
      <c r="P43" s="25"/>
      <c r="Q43" s="26"/>
      <c r="S43" s="24"/>
      <c r="T43" s="17"/>
      <c r="U43" s="17"/>
      <c r="V43" s="17"/>
      <c r="Y43" s="87"/>
      <c r="Z43" s="28"/>
      <c r="AA43" s="26"/>
      <c r="AC43" s="24" t="s">
        <v>128</v>
      </c>
      <c r="AD43" s="90" t="s">
        <v>463</v>
      </c>
      <c r="AE43" s="26">
        <v>8</v>
      </c>
    </row>
    <row r="44" spans="2:31" ht="12.75" customHeight="1" x14ac:dyDescent="0.3">
      <c r="B44" s="14"/>
      <c r="C44" s="15" t="s">
        <v>392</v>
      </c>
      <c r="D44" s="16" t="s">
        <v>90</v>
      </c>
      <c r="E44" s="25" t="s">
        <v>91</v>
      </c>
      <c r="F44" s="30"/>
      <c r="G44" s="19">
        <v>200</v>
      </c>
      <c r="H44" s="20"/>
      <c r="I44" s="21">
        <v>16</v>
      </c>
      <c r="J44" s="22"/>
      <c r="K44" s="23">
        <f t="shared" si="1"/>
        <v>216</v>
      </c>
      <c r="L44" s="24"/>
      <c r="M44" s="86"/>
      <c r="N44" s="17"/>
      <c r="O44" s="25"/>
      <c r="P44" s="25"/>
      <c r="Q44" s="26"/>
      <c r="S44" s="24"/>
      <c r="T44" s="17"/>
      <c r="U44" s="17"/>
      <c r="V44" s="17"/>
      <c r="Y44" s="87"/>
      <c r="Z44" s="28"/>
      <c r="AA44" s="26"/>
      <c r="AC44" s="24" t="s">
        <v>128</v>
      </c>
      <c r="AD44" s="88" t="s">
        <v>464</v>
      </c>
      <c r="AE44" s="26">
        <v>8</v>
      </c>
    </row>
    <row r="45" spans="2:31" ht="12.75" customHeight="1" x14ac:dyDescent="0.3">
      <c r="B45" s="14"/>
      <c r="C45" s="15" t="s">
        <v>397</v>
      </c>
      <c r="D45" s="16" t="s">
        <v>171</v>
      </c>
      <c r="E45" s="25" t="s">
        <v>141</v>
      </c>
      <c r="F45" s="30"/>
      <c r="G45" s="19">
        <v>200</v>
      </c>
      <c r="H45" s="20"/>
      <c r="I45" s="21">
        <v>16</v>
      </c>
      <c r="J45" s="22"/>
      <c r="K45" s="23">
        <f t="shared" si="1"/>
        <v>216</v>
      </c>
      <c r="L45" s="24"/>
      <c r="M45" s="86"/>
      <c r="N45" s="17"/>
      <c r="O45" s="25"/>
      <c r="P45" s="25"/>
      <c r="Q45" s="26"/>
      <c r="S45" s="24"/>
      <c r="T45" s="17"/>
      <c r="U45" s="17"/>
      <c r="V45" s="17"/>
      <c r="Y45" s="87"/>
      <c r="Z45" s="28"/>
      <c r="AA45" s="26"/>
      <c r="AC45" s="14" t="s">
        <v>128</v>
      </c>
      <c r="AD45" s="17" t="s">
        <v>465</v>
      </c>
      <c r="AE45" s="26">
        <v>8</v>
      </c>
    </row>
    <row r="46" spans="2:31" ht="12.75" customHeight="1" x14ac:dyDescent="0.3">
      <c r="B46" s="14"/>
      <c r="C46" s="15" t="s">
        <v>408</v>
      </c>
      <c r="D46" s="16" t="s">
        <v>409</v>
      </c>
      <c r="E46" s="25" t="s">
        <v>15</v>
      </c>
      <c r="F46" s="30"/>
      <c r="G46" s="19">
        <v>200</v>
      </c>
      <c r="H46" s="20"/>
      <c r="I46" s="21">
        <v>16</v>
      </c>
      <c r="J46" s="22"/>
      <c r="K46" s="23">
        <f t="shared" si="1"/>
        <v>216</v>
      </c>
      <c r="L46" s="24"/>
      <c r="M46" s="86"/>
      <c r="N46" s="17"/>
      <c r="O46" s="25"/>
      <c r="P46" s="25"/>
      <c r="Q46" s="26"/>
      <c r="S46" s="24"/>
      <c r="T46" s="17"/>
      <c r="U46" s="17"/>
      <c r="V46" s="17"/>
      <c r="Y46" s="87"/>
      <c r="Z46" s="28"/>
      <c r="AA46" s="26"/>
      <c r="AC46" s="24" t="s">
        <v>128</v>
      </c>
      <c r="AD46" s="90" t="s">
        <v>466</v>
      </c>
      <c r="AE46" s="26">
        <v>8</v>
      </c>
    </row>
    <row r="47" spans="2:31" ht="12.75" customHeight="1" x14ac:dyDescent="0.3">
      <c r="B47" s="14"/>
      <c r="C47" s="15" t="s">
        <v>394</v>
      </c>
      <c r="E47" s="25"/>
      <c r="F47" s="30"/>
      <c r="G47" s="19">
        <v>200</v>
      </c>
      <c r="H47" s="20"/>
      <c r="I47" s="21">
        <v>16</v>
      </c>
      <c r="J47" s="22"/>
      <c r="K47" s="23">
        <f t="shared" si="1"/>
        <v>216</v>
      </c>
      <c r="L47" s="24"/>
      <c r="M47" s="86"/>
      <c r="N47" s="17"/>
      <c r="O47" s="25"/>
      <c r="P47" s="25"/>
      <c r="Q47" s="26"/>
      <c r="S47" s="24"/>
      <c r="T47" s="17"/>
      <c r="U47" s="17"/>
      <c r="V47" s="17"/>
      <c r="Y47" s="87"/>
      <c r="Z47" s="28"/>
      <c r="AA47" s="26"/>
      <c r="AC47" s="24" t="s">
        <v>128</v>
      </c>
      <c r="AD47" s="88" t="s">
        <v>467</v>
      </c>
      <c r="AE47" s="26">
        <v>8</v>
      </c>
    </row>
    <row r="48" spans="2:31" ht="12.75" customHeight="1" x14ac:dyDescent="0.3">
      <c r="B48" s="14"/>
      <c r="C48" s="32" t="s">
        <v>80</v>
      </c>
      <c r="F48" s="30">
        <v>16</v>
      </c>
      <c r="G48" s="19">
        <v>200</v>
      </c>
      <c r="H48" s="20"/>
      <c r="I48" s="21"/>
      <c r="J48" s="22"/>
      <c r="K48" s="23">
        <f t="shared" si="1"/>
        <v>216</v>
      </c>
      <c r="L48" s="24"/>
      <c r="M48" s="86"/>
      <c r="N48" s="17"/>
      <c r="O48" s="25"/>
      <c r="P48" s="25"/>
      <c r="Q48" s="26"/>
      <c r="Z48" s="28"/>
      <c r="AC48" s="24" t="s">
        <v>128</v>
      </c>
      <c r="AD48" s="88" t="s">
        <v>468</v>
      </c>
      <c r="AE48" s="26">
        <v>8</v>
      </c>
    </row>
    <row r="49" spans="2:31" ht="12.75" customHeight="1" x14ac:dyDescent="0.3">
      <c r="B49" s="14"/>
      <c r="C49" s="15" t="s">
        <v>444</v>
      </c>
      <c r="D49" s="16" t="s">
        <v>279</v>
      </c>
      <c r="E49" s="25" t="s">
        <v>280</v>
      </c>
      <c r="F49" s="30"/>
      <c r="G49" s="19">
        <v>200</v>
      </c>
      <c r="H49" s="20"/>
      <c r="I49" s="21">
        <v>8</v>
      </c>
      <c r="J49" s="22"/>
      <c r="K49" s="23">
        <f t="shared" si="1"/>
        <v>208</v>
      </c>
      <c r="L49" s="24"/>
      <c r="M49" s="86"/>
      <c r="N49" s="17"/>
      <c r="O49" s="25"/>
      <c r="P49" s="25"/>
      <c r="Q49" s="26"/>
      <c r="Z49" s="28"/>
      <c r="AC49" s="24" t="s">
        <v>128</v>
      </c>
      <c r="AD49" s="91" t="s">
        <v>469</v>
      </c>
      <c r="AE49" s="26">
        <v>8</v>
      </c>
    </row>
    <row r="50" spans="2:31" ht="12.75" customHeight="1" x14ac:dyDescent="0.3">
      <c r="B50" s="14"/>
      <c r="C50" s="15" t="s">
        <v>417</v>
      </c>
      <c r="D50" s="16" t="s">
        <v>349</v>
      </c>
      <c r="E50" s="25" t="s">
        <v>350</v>
      </c>
      <c r="F50" s="30"/>
      <c r="G50" s="19">
        <v>200</v>
      </c>
      <c r="H50" s="20"/>
      <c r="I50" s="21">
        <v>8</v>
      </c>
      <c r="J50" s="22"/>
      <c r="K50" s="23">
        <f t="shared" si="1"/>
        <v>208</v>
      </c>
      <c r="L50" s="24"/>
      <c r="M50" s="86"/>
      <c r="N50" s="17"/>
      <c r="O50" s="25"/>
      <c r="P50" s="25"/>
      <c r="Q50" s="26"/>
      <c r="Z50" s="28"/>
      <c r="AC50" s="24" t="s">
        <v>128</v>
      </c>
      <c r="AD50" s="88" t="s">
        <v>470</v>
      </c>
      <c r="AE50" s="26">
        <v>8</v>
      </c>
    </row>
    <row r="51" spans="2:31" ht="12.75" customHeight="1" x14ac:dyDescent="0.3">
      <c r="B51" s="14"/>
      <c r="C51" s="15" t="s">
        <v>64</v>
      </c>
      <c r="D51" s="16" t="s">
        <v>96</v>
      </c>
      <c r="E51" s="25" t="s">
        <v>50</v>
      </c>
      <c r="F51" s="30">
        <v>8</v>
      </c>
      <c r="G51" s="19">
        <v>200</v>
      </c>
      <c r="H51" s="20"/>
      <c r="I51" s="21"/>
      <c r="J51" s="22"/>
      <c r="K51" s="23">
        <f t="shared" si="1"/>
        <v>208</v>
      </c>
      <c r="L51" s="24"/>
      <c r="M51" s="86"/>
      <c r="N51" s="17"/>
      <c r="O51" s="25"/>
      <c r="P51" s="25"/>
      <c r="Q51" s="26"/>
      <c r="Z51" s="28"/>
      <c r="AC51" s="24" t="s">
        <v>128</v>
      </c>
      <c r="AD51" s="90" t="s">
        <v>471</v>
      </c>
      <c r="AE51" s="26">
        <v>8</v>
      </c>
    </row>
    <row r="52" spans="2:31" ht="12.75" customHeight="1" x14ac:dyDescent="0.3">
      <c r="B52" s="14"/>
      <c r="C52" s="15" t="s">
        <v>437</v>
      </c>
      <c r="E52" s="25"/>
      <c r="F52" s="30"/>
      <c r="G52" s="19">
        <v>200</v>
      </c>
      <c r="H52" s="20"/>
      <c r="I52" s="21">
        <v>8</v>
      </c>
      <c r="J52" s="22"/>
      <c r="K52" s="23">
        <f t="shared" si="1"/>
        <v>208</v>
      </c>
      <c r="L52" s="24"/>
      <c r="M52" s="86"/>
      <c r="N52" s="17"/>
      <c r="O52" s="25"/>
      <c r="P52" s="25"/>
      <c r="Q52" s="26"/>
      <c r="Z52" s="28"/>
      <c r="AC52" s="24" t="s">
        <v>128</v>
      </c>
      <c r="AD52" s="88" t="s">
        <v>472</v>
      </c>
      <c r="AE52" s="26">
        <v>8</v>
      </c>
    </row>
    <row r="53" spans="2:31" ht="12.75" customHeight="1" x14ac:dyDescent="0.3">
      <c r="B53" s="14"/>
      <c r="C53" s="15" t="s">
        <v>432</v>
      </c>
      <c r="D53" s="16" t="s">
        <v>371</v>
      </c>
      <c r="E53" s="25" t="s">
        <v>342</v>
      </c>
      <c r="F53" s="30"/>
      <c r="G53" s="19">
        <v>200</v>
      </c>
      <c r="H53" s="20"/>
      <c r="I53" s="21">
        <v>8</v>
      </c>
      <c r="J53" s="22"/>
      <c r="K53" s="23">
        <f t="shared" si="1"/>
        <v>208</v>
      </c>
      <c r="L53" s="24"/>
      <c r="M53" s="86"/>
      <c r="N53" s="17"/>
      <c r="O53" s="25"/>
      <c r="P53" s="25"/>
      <c r="Q53" s="26"/>
      <c r="Z53" s="28"/>
      <c r="AC53" s="24" t="s">
        <v>128</v>
      </c>
      <c r="AD53" s="88" t="s">
        <v>407</v>
      </c>
      <c r="AE53" s="26">
        <v>8</v>
      </c>
    </row>
    <row r="54" spans="2:31" ht="12.75" customHeight="1" x14ac:dyDescent="0.3">
      <c r="B54" s="14"/>
      <c r="C54" s="15" t="s">
        <v>423</v>
      </c>
      <c r="D54" s="16" t="s">
        <v>188</v>
      </c>
      <c r="E54" s="25" t="s">
        <v>78</v>
      </c>
      <c r="F54" s="30"/>
      <c r="G54" s="19">
        <v>200</v>
      </c>
      <c r="H54" s="20"/>
      <c r="I54" s="21">
        <v>8</v>
      </c>
      <c r="J54" s="22"/>
      <c r="K54" s="23">
        <f t="shared" si="1"/>
        <v>208</v>
      </c>
      <c r="L54" s="24"/>
      <c r="M54" s="86"/>
      <c r="N54" s="17"/>
      <c r="O54" s="25"/>
      <c r="P54" s="25"/>
      <c r="Q54" s="26"/>
      <c r="Z54" s="28"/>
      <c r="AC54" s="14" t="s">
        <v>128</v>
      </c>
      <c r="AD54" s="17" t="s">
        <v>473</v>
      </c>
      <c r="AE54" s="26">
        <v>8</v>
      </c>
    </row>
    <row r="55" spans="2:31" ht="12.75" customHeight="1" x14ac:dyDescent="0.3">
      <c r="B55" s="14"/>
      <c r="C55" s="32" t="s">
        <v>422</v>
      </c>
      <c r="F55" s="30">
        <v>8</v>
      </c>
      <c r="G55" s="19">
        <v>200</v>
      </c>
      <c r="H55" s="20"/>
      <c r="I55" s="21"/>
      <c r="J55" s="22"/>
      <c r="K55" s="23">
        <f t="shared" si="1"/>
        <v>208</v>
      </c>
      <c r="L55" s="24"/>
      <c r="M55" s="86"/>
      <c r="N55" s="17"/>
      <c r="O55" s="25"/>
      <c r="P55" s="25"/>
      <c r="Q55" s="26"/>
      <c r="Z55" s="28"/>
      <c r="AC55" s="24" t="s">
        <v>128</v>
      </c>
      <c r="AD55" s="88" t="s">
        <v>474</v>
      </c>
      <c r="AE55" s="26">
        <v>8</v>
      </c>
    </row>
    <row r="56" spans="2:31" ht="12.75" customHeight="1" x14ac:dyDescent="0.3">
      <c r="B56" s="14"/>
      <c r="C56" s="32" t="s">
        <v>431</v>
      </c>
      <c r="F56" s="30">
        <v>8</v>
      </c>
      <c r="G56" s="19">
        <v>200</v>
      </c>
      <c r="H56" s="20"/>
      <c r="I56" s="21"/>
      <c r="J56" s="22"/>
      <c r="K56" s="23">
        <f t="shared" si="1"/>
        <v>208</v>
      </c>
      <c r="L56" s="24"/>
      <c r="M56" s="86"/>
      <c r="N56" s="17"/>
      <c r="O56" s="25"/>
      <c r="P56" s="25"/>
      <c r="Q56" s="26"/>
      <c r="Z56" s="28"/>
      <c r="AC56" s="14" t="s">
        <v>128</v>
      </c>
      <c r="AD56" s="17" t="s">
        <v>475</v>
      </c>
      <c r="AE56" s="26">
        <v>8</v>
      </c>
    </row>
    <row r="57" spans="2:31" ht="12.75" customHeight="1" x14ac:dyDescent="0.3">
      <c r="B57" s="14"/>
      <c r="C57" s="32" t="s">
        <v>436</v>
      </c>
      <c r="F57" s="30">
        <v>8</v>
      </c>
      <c r="G57" s="19">
        <v>200</v>
      </c>
      <c r="H57" s="20"/>
      <c r="I57" s="21"/>
      <c r="J57" s="22"/>
      <c r="K57" s="23">
        <f t="shared" si="1"/>
        <v>208</v>
      </c>
      <c r="L57" s="24"/>
      <c r="M57" s="86"/>
      <c r="N57" s="17"/>
      <c r="O57" s="25"/>
      <c r="P57" s="25"/>
      <c r="Q57" s="26"/>
      <c r="T57" s="26"/>
      <c r="U57" s="26"/>
      <c r="V57" s="26"/>
      <c r="W57" s="16"/>
      <c r="Z57" s="28"/>
      <c r="AC57" s="24" t="s">
        <v>128</v>
      </c>
      <c r="AD57" s="90" t="s">
        <v>476</v>
      </c>
      <c r="AE57" s="26">
        <v>8</v>
      </c>
    </row>
    <row r="58" spans="2:31" ht="12.75" customHeight="1" x14ac:dyDescent="0.3">
      <c r="B58" s="14"/>
      <c r="C58" s="32" t="s">
        <v>440</v>
      </c>
      <c r="F58" s="30">
        <v>8</v>
      </c>
      <c r="G58" s="19">
        <v>200</v>
      </c>
      <c r="H58" s="20"/>
      <c r="I58" s="21"/>
      <c r="J58" s="22"/>
      <c r="K58" s="23">
        <f t="shared" si="1"/>
        <v>208</v>
      </c>
      <c r="L58" s="24"/>
      <c r="M58" s="86"/>
      <c r="N58" s="17"/>
      <c r="O58" s="25"/>
      <c r="P58" s="25"/>
      <c r="Q58" s="26"/>
      <c r="T58" s="26"/>
      <c r="U58" s="26"/>
      <c r="V58" s="26"/>
      <c r="W58" s="16"/>
      <c r="Z58" s="28"/>
      <c r="AC58" s="24" t="s">
        <v>128</v>
      </c>
      <c r="AD58" s="88" t="s">
        <v>166</v>
      </c>
      <c r="AE58" s="26">
        <v>8</v>
      </c>
    </row>
    <row r="59" spans="2:31" ht="12.75" customHeight="1" x14ac:dyDescent="0.3">
      <c r="B59" s="14"/>
      <c r="C59" s="15" t="s">
        <v>59</v>
      </c>
      <c r="E59" s="25"/>
      <c r="F59" s="30"/>
      <c r="G59" s="19">
        <v>200</v>
      </c>
      <c r="H59" s="20">
        <v>4</v>
      </c>
      <c r="I59" s="21"/>
      <c r="J59" s="22"/>
      <c r="K59" s="23">
        <f t="shared" si="1"/>
        <v>204</v>
      </c>
      <c r="L59" s="24"/>
      <c r="M59" s="86"/>
      <c r="N59" s="17"/>
      <c r="O59" s="25"/>
      <c r="P59" s="25"/>
      <c r="Q59" s="26"/>
      <c r="T59" s="26"/>
      <c r="U59" s="26"/>
      <c r="V59" s="26"/>
      <c r="W59" s="16"/>
      <c r="Z59" s="28"/>
      <c r="AC59" s="24" t="s">
        <v>128</v>
      </c>
      <c r="AD59" s="88" t="s">
        <v>477</v>
      </c>
      <c r="AE59" s="26">
        <v>8</v>
      </c>
    </row>
    <row r="60" spans="2:31" ht="12.75" customHeight="1" x14ac:dyDescent="0.3">
      <c r="B60" s="14"/>
      <c r="C60" s="15" t="s">
        <v>51</v>
      </c>
      <c r="D60" s="16" t="s">
        <v>111</v>
      </c>
      <c r="E60" s="25" t="s">
        <v>112</v>
      </c>
      <c r="F60" s="30"/>
      <c r="G60" s="19">
        <v>200</v>
      </c>
      <c r="H60" s="20">
        <v>2</v>
      </c>
      <c r="I60" s="21"/>
      <c r="J60" s="22"/>
      <c r="K60" s="23">
        <f t="shared" si="1"/>
        <v>202</v>
      </c>
      <c r="L60" s="24"/>
      <c r="M60" s="86"/>
      <c r="N60" s="17"/>
      <c r="O60" s="25"/>
      <c r="P60" s="25"/>
      <c r="Q60" s="26"/>
      <c r="T60" s="26"/>
      <c r="U60" s="26"/>
      <c r="V60" s="26"/>
      <c r="W60" s="16"/>
      <c r="Z60" s="28"/>
      <c r="AC60" s="14" t="s">
        <v>128</v>
      </c>
      <c r="AD60" s="17" t="s">
        <v>478</v>
      </c>
      <c r="AE60" s="26">
        <v>8</v>
      </c>
    </row>
    <row r="61" spans="2:31" ht="12.75" customHeight="1" x14ac:dyDescent="0.3">
      <c r="B61" s="14"/>
      <c r="C61" s="32" t="s">
        <v>479</v>
      </c>
      <c r="F61" s="30"/>
      <c r="G61" s="19">
        <v>200</v>
      </c>
      <c r="H61" s="20">
        <v>2</v>
      </c>
      <c r="I61" s="21"/>
      <c r="J61" s="22"/>
      <c r="K61" s="23">
        <f t="shared" si="1"/>
        <v>202</v>
      </c>
      <c r="L61" s="24"/>
      <c r="M61" s="86"/>
      <c r="N61" s="17"/>
      <c r="O61" s="25"/>
      <c r="P61" s="25"/>
      <c r="Q61" s="26"/>
      <c r="T61" s="26"/>
      <c r="U61" s="26"/>
      <c r="V61" s="26"/>
      <c r="W61" s="16"/>
      <c r="Z61" s="28"/>
      <c r="AC61" s="24" t="s">
        <v>128</v>
      </c>
      <c r="AD61" s="88" t="s">
        <v>48</v>
      </c>
      <c r="AE61" s="26">
        <v>8</v>
      </c>
    </row>
    <row r="62" spans="2:31" ht="12.75" customHeight="1" x14ac:dyDescent="0.3">
      <c r="B62" s="14"/>
      <c r="L62" s="24"/>
      <c r="M62" s="86"/>
      <c r="N62" s="17"/>
      <c r="O62" s="25"/>
      <c r="P62" s="25"/>
      <c r="Q62" s="26"/>
      <c r="T62" s="26"/>
      <c r="U62" s="26"/>
      <c r="V62" s="26"/>
      <c r="W62" s="16"/>
      <c r="Z62" s="28"/>
      <c r="AC62" s="24" t="s">
        <v>128</v>
      </c>
      <c r="AD62" s="88" t="s">
        <v>480</v>
      </c>
      <c r="AE62" s="26">
        <v>8</v>
      </c>
    </row>
    <row r="63" spans="2:31" ht="12.75" customHeight="1" x14ac:dyDescent="0.3">
      <c r="B63" s="14"/>
      <c r="L63" s="24"/>
      <c r="M63" s="86"/>
      <c r="N63" s="17"/>
      <c r="O63" s="25"/>
      <c r="P63" s="25"/>
      <c r="Q63" s="26"/>
      <c r="T63" s="26"/>
      <c r="U63" s="26"/>
      <c r="V63" s="26"/>
      <c r="W63" s="16"/>
      <c r="Z63" s="28"/>
      <c r="AC63" s="24" t="s">
        <v>128</v>
      </c>
      <c r="AD63" s="88" t="s">
        <v>481</v>
      </c>
      <c r="AE63" s="26">
        <v>8</v>
      </c>
    </row>
    <row r="64" spans="2:31" ht="12.75" customHeight="1" x14ac:dyDescent="0.3">
      <c r="B64" s="14"/>
      <c r="L64" s="24"/>
      <c r="M64" s="86"/>
      <c r="N64" s="17"/>
      <c r="O64" s="25"/>
      <c r="P64" s="25"/>
      <c r="Q64" s="26"/>
      <c r="T64" s="26"/>
      <c r="U64" s="26"/>
      <c r="V64" s="26"/>
      <c r="W64" s="16"/>
      <c r="Z64" s="28"/>
      <c r="AC64" s="14" t="s">
        <v>128</v>
      </c>
      <c r="AD64" s="17" t="s">
        <v>482</v>
      </c>
      <c r="AE64" s="26">
        <v>8</v>
      </c>
    </row>
    <row r="65" spans="2:31" ht="12.75" customHeight="1" x14ac:dyDescent="0.3">
      <c r="B65" s="14"/>
      <c r="L65" s="24"/>
      <c r="M65" s="86"/>
      <c r="N65" s="17"/>
      <c r="O65" s="25"/>
      <c r="P65" s="25"/>
      <c r="Q65" s="26"/>
      <c r="T65" s="26"/>
      <c r="U65" s="26"/>
      <c r="V65" s="26"/>
      <c r="W65" s="16"/>
      <c r="AC65" s="24" t="s">
        <v>128</v>
      </c>
      <c r="AD65" s="88" t="s">
        <v>483</v>
      </c>
      <c r="AE65" s="26">
        <v>8</v>
      </c>
    </row>
    <row r="66" spans="2:31" ht="12.75" customHeight="1" x14ac:dyDescent="0.3">
      <c r="B66" s="14"/>
      <c r="L66" s="24"/>
      <c r="M66" s="86"/>
      <c r="N66" s="17"/>
      <c r="O66" s="25"/>
      <c r="P66" s="25"/>
      <c r="Q66" s="26"/>
      <c r="T66" s="26"/>
      <c r="U66" s="26"/>
      <c r="V66" s="26"/>
      <c r="W66" s="16"/>
      <c r="AC66" s="14"/>
      <c r="AD66" s="17"/>
    </row>
    <row r="67" spans="2:31" ht="12.75" customHeight="1" x14ac:dyDescent="0.3">
      <c r="B67" s="14"/>
      <c r="L67" s="24"/>
      <c r="M67" s="86"/>
      <c r="N67" s="17"/>
      <c r="O67" s="25"/>
      <c r="P67" s="25"/>
      <c r="Q67" s="26"/>
      <c r="T67" s="26"/>
      <c r="U67" s="26"/>
      <c r="V67" s="26"/>
      <c r="W67" s="16"/>
      <c r="AC67" s="14"/>
      <c r="AD67" s="17"/>
    </row>
    <row r="68" spans="2:31" ht="12.75" customHeight="1" x14ac:dyDescent="0.3">
      <c r="B68" s="14"/>
      <c r="L68" s="24"/>
      <c r="M68" s="86"/>
      <c r="N68" s="17"/>
      <c r="O68" s="25"/>
      <c r="P68" s="25"/>
      <c r="Q68" s="26"/>
      <c r="T68" s="26"/>
      <c r="U68" s="26"/>
      <c r="V68" s="26"/>
      <c r="W68" s="16"/>
      <c r="AC68" s="14"/>
      <c r="AD68" s="17"/>
    </row>
    <row r="69" spans="2:31" ht="12.75" customHeight="1" x14ac:dyDescent="0.3">
      <c r="B69" s="14"/>
      <c r="L69" s="24"/>
      <c r="M69" s="86"/>
      <c r="N69" s="17"/>
      <c r="O69" s="25"/>
      <c r="P69" s="25"/>
      <c r="Q69" s="26"/>
      <c r="T69" s="26"/>
      <c r="U69" s="26"/>
      <c r="V69" s="26"/>
      <c r="W69" s="16"/>
      <c r="AC69" s="14"/>
      <c r="AD69" s="17"/>
    </row>
    <row r="70" spans="2:31" ht="12.75" customHeight="1" x14ac:dyDescent="0.3">
      <c r="B70" s="14"/>
      <c r="L70" s="24"/>
      <c r="M70" s="86"/>
      <c r="N70" s="17"/>
      <c r="O70" s="25"/>
      <c r="P70" s="25"/>
      <c r="Q70" s="26"/>
      <c r="T70" s="26"/>
      <c r="U70" s="26"/>
      <c r="V70" s="26"/>
      <c r="W70" s="16"/>
      <c r="AC70" s="14"/>
      <c r="AD70" s="17"/>
    </row>
    <row r="71" spans="2:31" ht="12.75" customHeight="1" x14ac:dyDescent="0.3">
      <c r="B71" s="14"/>
      <c r="L71" s="24"/>
      <c r="M71" s="86"/>
      <c r="N71" s="17"/>
      <c r="O71" s="25"/>
      <c r="P71" s="25"/>
      <c r="Q71" s="26"/>
      <c r="T71" s="26"/>
      <c r="U71" s="26"/>
      <c r="V71" s="26"/>
      <c r="W71" s="16"/>
      <c r="AC71" s="14"/>
      <c r="AD71" s="17"/>
    </row>
    <row r="72" spans="2:31" ht="12.75" customHeight="1" x14ac:dyDescent="0.3">
      <c r="B72" s="14"/>
      <c r="L72" s="24"/>
      <c r="M72" s="86"/>
      <c r="N72" s="17"/>
      <c r="O72" s="25"/>
      <c r="P72" s="25"/>
      <c r="Q72" s="26"/>
      <c r="T72" s="26"/>
      <c r="U72" s="26"/>
      <c r="V72" s="26"/>
      <c r="W72" s="16"/>
      <c r="AC72" s="14"/>
      <c r="AD72" s="17"/>
    </row>
    <row r="73" spans="2:31" ht="12.75" customHeight="1" x14ac:dyDescent="0.3">
      <c r="B73" s="14"/>
      <c r="M73" s="86"/>
      <c r="N73" s="17"/>
      <c r="O73" s="25"/>
      <c r="P73" s="25"/>
      <c r="Q73" s="26"/>
      <c r="T73" s="26"/>
      <c r="U73" s="26"/>
      <c r="V73" s="26"/>
      <c r="W73" s="16"/>
      <c r="AC73" s="24"/>
      <c r="AD73" s="90"/>
    </row>
    <row r="74" spans="2:31" ht="12.75" customHeight="1" x14ac:dyDescent="0.3">
      <c r="B74" s="14"/>
      <c r="M74" s="86"/>
      <c r="N74" s="17"/>
      <c r="O74" s="25"/>
      <c r="P74" s="25"/>
      <c r="Q74" s="26"/>
      <c r="T74" s="26"/>
      <c r="U74" s="26"/>
      <c r="V74" s="26"/>
      <c r="W74" s="16"/>
      <c r="AC74" s="24"/>
      <c r="AD74" s="90"/>
    </row>
    <row r="75" spans="2:31" ht="12.75" customHeight="1" x14ac:dyDescent="0.3">
      <c r="B75" s="14"/>
      <c r="M75" s="86"/>
      <c r="N75" s="17"/>
      <c r="O75" s="25"/>
      <c r="P75" s="25"/>
      <c r="Q75" s="26"/>
      <c r="T75" s="26"/>
      <c r="U75" s="26"/>
      <c r="V75" s="26"/>
      <c r="W75" s="16"/>
      <c r="AC75" s="14"/>
      <c r="AD75" s="25"/>
    </row>
    <row r="76" spans="2:31" ht="12.75" customHeight="1" x14ac:dyDescent="0.3">
      <c r="B76" s="14"/>
      <c r="M76" s="86"/>
      <c r="N76" s="17"/>
      <c r="O76" s="25"/>
      <c r="P76" s="25"/>
      <c r="Q76" s="26"/>
      <c r="T76" s="26"/>
      <c r="U76" s="26"/>
      <c r="V76" s="26"/>
      <c r="W76" s="16"/>
      <c r="AC76" s="14"/>
      <c r="AD76" s="25"/>
    </row>
    <row r="77" spans="2:31" ht="12.75" customHeight="1" x14ac:dyDescent="0.3">
      <c r="B77" s="14"/>
      <c r="M77" s="86"/>
      <c r="N77" s="17"/>
      <c r="O77" s="25"/>
      <c r="P77" s="25"/>
      <c r="Q77" s="26"/>
      <c r="T77" s="26"/>
      <c r="U77" s="26"/>
      <c r="V77" s="26"/>
      <c r="W77" s="16"/>
      <c r="AC77" s="14"/>
      <c r="AD77" s="25"/>
    </row>
    <row r="78" spans="2:31" ht="12.75" customHeight="1" x14ac:dyDescent="0.3">
      <c r="B78" s="14"/>
      <c r="L78" s="24"/>
      <c r="M78" s="86"/>
      <c r="N78" s="17"/>
      <c r="O78" s="25"/>
      <c r="P78" s="25"/>
      <c r="Q78" s="26"/>
      <c r="T78" s="26"/>
      <c r="U78" s="26"/>
      <c r="V78" s="26"/>
      <c r="W78" s="16"/>
      <c r="AC78" s="24"/>
      <c r="AD78" s="90"/>
    </row>
    <row r="79" spans="2:31" ht="12.75" customHeight="1" x14ac:dyDescent="0.3">
      <c r="B79" s="14"/>
      <c r="M79" s="86"/>
      <c r="N79" s="17"/>
      <c r="O79" s="25"/>
      <c r="P79" s="25"/>
      <c r="Q79" s="26"/>
      <c r="AC79" s="24"/>
      <c r="AD79" s="90"/>
    </row>
    <row r="80" spans="2:31" ht="12.75" customHeight="1" x14ac:dyDescent="0.3">
      <c r="B80" s="14"/>
      <c r="M80" s="86"/>
      <c r="N80" s="17"/>
      <c r="O80" s="25"/>
      <c r="P80" s="25"/>
      <c r="Q80" s="26"/>
      <c r="AC80" s="24"/>
      <c r="AD80" s="90"/>
    </row>
    <row r="81" spans="2:30" ht="12.75" customHeight="1" x14ac:dyDescent="0.3">
      <c r="B81" s="14"/>
      <c r="M81" s="86"/>
      <c r="N81" s="17"/>
      <c r="O81" s="25"/>
      <c r="P81" s="25"/>
      <c r="Q81" s="26"/>
      <c r="AC81" s="14"/>
      <c r="AD81" s="17"/>
    </row>
    <row r="82" spans="2:30" ht="12.75" customHeight="1" x14ac:dyDescent="0.3">
      <c r="B82" s="14"/>
      <c r="M82" s="86"/>
      <c r="N82" s="17"/>
      <c r="O82" s="25"/>
      <c r="P82" s="25"/>
      <c r="Q82" s="26"/>
      <c r="AC82" s="14"/>
      <c r="AD82" s="17"/>
    </row>
    <row r="83" spans="2:30" ht="12.75" customHeight="1" x14ac:dyDescent="0.3">
      <c r="B83" s="14"/>
      <c r="L83" s="24"/>
      <c r="M83" s="86"/>
      <c r="N83" s="17"/>
      <c r="O83" s="25"/>
      <c r="P83" s="25"/>
      <c r="Q83" s="26"/>
      <c r="AC83" s="24"/>
      <c r="AD83" s="90"/>
    </row>
    <row r="84" spans="2:30" ht="12.75" customHeight="1" x14ac:dyDescent="0.3">
      <c r="B84" s="14"/>
      <c r="M84" s="86"/>
      <c r="N84" s="17"/>
      <c r="O84" s="25"/>
      <c r="P84" s="25"/>
      <c r="Q84" s="26"/>
      <c r="AC84" s="24"/>
      <c r="AD84" s="90"/>
    </row>
    <row r="85" spans="2:30" ht="12.75" customHeight="1" x14ac:dyDescent="0.3">
      <c r="B85" s="14"/>
      <c r="M85" s="86"/>
      <c r="N85" s="17"/>
      <c r="O85" s="25"/>
      <c r="P85" s="25"/>
      <c r="Q85" s="26"/>
      <c r="AC85" s="24"/>
      <c r="AD85" s="90"/>
    </row>
    <row r="86" spans="2:30" ht="12.75" customHeight="1" x14ac:dyDescent="0.3">
      <c r="B86" s="14"/>
      <c r="M86" s="86"/>
      <c r="N86" s="17"/>
      <c r="O86" s="25"/>
      <c r="P86" s="25"/>
      <c r="Q86" s="26"/>
      <c r="AC86" s="24"/>
      <c r="AD86" s="90"/>
    </row>
    <row r="87" spans="2:30" ht="12.75" customHeight="1" x14ac:dyDescent="0.3">
      <c r="B87" s="14"/>
      <c r="M87" s="86"/>
      <c r="N87" s="17"/>
      <c r="O87" s="25"/>
      <c r="P87" s="25"/>
      <c r="Q87" s="26"/>
      <c r="AC87" s="24"/>
      <c r="AD87" s="90"/>
    </row>
    <row r="88" spans="2:30" ht="12.75" customHeight="1" x14ac:dyDescent="0.3">
      <c r="B88" s="14"/>
      <c r="M88" s="86"/>
      <c r="N88" s="17"/>
      <c r="O88" s="25"/>
      <c r="P88" s="25"/>
      <c r="Q88" s="26"/>
      <c r="AC88" s="24"/>
      <c r="AD88" s="90"/>
    </row>
    <row r="89" spans="2:30" ht="12.75" customHeight="1" x14ac:dyDescent="0.3">
      <c r="B89" s="14"/>
      <c r="L89" s="24"/>
      <c r="AC89" s="24"/>
      <c r="AD89" s="90"/>
    </row>
    <row r="90" spans="2:30" ht="12.75" customHeight="1" x14ac:dyDescent="0.3">
      <c r="B90" s="14"/>
      <c r="AC90" s="24"/>
      <c r="AD90" s="90"/>
    </row>
    <row r="91" spans="2:30" ht="12.75" customHeight="1" x14ac:dyDescent="0.3">
      <c r="B91" s="14"/>
      <c r="L91" s="24"/>
      <c r="W91" s="16"/>
      <c r="X91" s="26"/>
      <c r="AC91" s="24"/>
      <c r="AD91" s="88"/>
    </row>
    <row r="92" spans="2:30" ht="12.75" customHeight="1" x14ac:dyDescent="0.3">
      <c r="B92" s="14"/>
      <c r="W92" s="16"/>
      <c r="X92" s="26"/>
      <c r="AC92" s="24"/>
      <c r="AD92" s="88"/>
    </row>
    <row r="93" spans="2:30" ht="12.75" customHeight="1" x14ac:dyDescent="0.3">
      <c r="W93" s="16"/>
      <c r="X93" s="26"/>
      <c r="AC93" s="24"/>
      <c r="AD93" s="88"/>
    </row>
    <row r="94" spans="2:30" ht="12.75" customHeight="1" x14ac:dyDescent="0.3">
      <c r="L94" s="24"/>
      <c r="W94" s="16"/>
      <c r="X94" s="26"/>
      <c r="AC94" s="24"/>
      <c r="AD94" s="90"/>
    </row>
    <row r="95" spans="2:30" ht="12.75" customHeight="1" x14ac:dyDescent="0.3">
      <c r="W95" s="16"/>
      <c r="X95" s="26"/>
      <c r="AC95" s="24"/>
      <c r="AD95" s="90"/>
    </row>
    <row r="96" spans="2:30" ht="12.75" customHeight="1" x14ac:dyDescent="0.3">
      <c r="L96" s="24"/>
      <c r="W96" s="16"/>
      <c r="X96" s="26"/>
      <c r="AC96" s="24"/>
      <c r="AD96" s="90"/>
    </row>
    <row r="97" spans="12:30" ht="12.75" customHeight="1" x14ac:dyDescent="0.3">
      <c r="W97" s="16"/>
      <c r="X97" s="26"/>
      <c r="AC97" s="24"/>
      <c r="AD97" s="90"/>
    </row>
    <row r="98" spans="12:30" ht="12.75" customHeight="1" x14ac:dyDescent="0.3">
      <c r="W98" s="16"/>
      <c r="X98" s="26"/>
      <c r="AC98" s="24"/>
      <c r="AD98" s="90"/>
    </row>
    <row r="99" spans="12:30" ht="12.75" customHeight="1" x14ac:dyDescent="0.3">
      <c r="W99" s="16"/>
      <c r="X99" s="26"/>
      <c r="AC99" s="24"/>
      <c r="AD99" s="90"/>
    </row>
    <row r="100" spans="12:30" ht="12.75" customHeight="1" x14ac:dyDescent="0.3">
      <c r="L100" s="24"/>
      <c r="AC100" s="14"/>
      <c r="AD100" s="25"/>
    </row>
    <row r="101" spans="12:30" ht="12.75" customHeight="1" x14ac:dyDescent="0.3">
      <c r="L101" s="24"/>
      <c r="AC101" s="14"/>
      <c r="AD101" s="25"/>
    </row>
    <row r="102" spans="12:30" ht="12.75" customHeight="1" x14ac:dyDescent="0.3">
      <c r="AC102" s="14"/>
      <c r="AD102" s="25"/>
    </row>
    <row r="103" spans="12:30" ht="12.75" customHeight="1" x14ac:dyDescent="0.3">
      <c r="AC103" s="14"/>
      <c r="AD103" s="25"/>
    </row>
    <row r="104" spans="12:30" ht="12.75" customHeight="1" x14ac:dyDescent="0.3">
      <c r="L104" s="24"/>
      <c r="AC104" s="14"/>
      <c r="AD104" s="25"/>
    </row>
    <row r="105" spans="12:30" ht="12.75" customHeight="1" x14ac:dyDescent="0.3">
      <c r="AC105" s="14"/>
      <c r="AD105" s="25"/>
    </row>
    <row r="106" spans="12:30" ht="12.75" customHeight="1" x14ac:dyDescent="0.3">
      <c r="AC106" s="14"/>
      <c r="AD106" s="25"/>
    </row>
    <row r="107" spans="12:30" ht="12.75" customHeight="1" x14ac:dyDescent="0.3">
      <c r="L107" s="24"/>
      <c r="AC107" s="14"/>
      <c r="AD107" s="25"/>
    </row>
    <row r="108" spans="12:30" ht="12.75" customHeight="1" x14ac:dyDescent="0.3">
      <c r="AC108" s="14"/>
      <c r="AD108" s="25"/>
    </row>
    <row r="109" spans="12:30" ht="12.75" customHeight="1" x14ac:dyDescent="0.3">
      <c r="AC109" s="14"/>
      <c r="AD109" s="25"/>
    </row>
    <row r="110" spans="12:30" ht="12.75" customHeight="1" x14ac:dyDescent="0.3">
      <c r="L110" s="24"/>
      <c r="AC110" s="14"/>
      <c r="AD110" s="25"/>
    </row>
    <row r="111" spans="12:30" ht="12.75" customHeight="1" x14ac:dyDescent="0.3">
      <c r="AC111" s="14"/>
      <c r="AD111" s="25"/>
    </row>
    <row r="112" spans="12:30" ht="12.75" customHeight="1" x14ac:dyDescent="0.3">
      <c r="AC112" s="14"/>
      <c r="AD112" s="17"/>
    </row>
    <row r="113" spans="29:30" ht="12.75" customHeight="1" x14ac:dyDescent="0.3">
      <c r="AC113" s="14"/>
      <c r="AD113" s="17"/>
    </row>
    <row r="114" spans="29:30" ht="12.75" customHeight="1" x14ac:dyDescent="0.3">
      <c r="AC114" s="14"/>
      <c r="AD114" s="17"/>
    </row>
    <row r="115" spans="29:30" ht="12.75" customHeight="1" x14ac:dyDescent="0.3">
      <c r="AC115" s="24"/>
      <c r="AD115" s="90"/>
    </row>
    <row r="116" spans="29:30" ht="12.75" customHeight="1" x14ac:dyDescent="0.3">
      <c r="AC116" s="24"/>
      <c r="AD116" s="90"/>
    </row>
    <row r="117" spans="29:30" ht="12.75" customHeight="1" x14ac:dyDescent="0.3">
      <c r="AC117" s="24"/>
      <c r="AD117" s="90"/>
    </row>
    <row r="118" spans="29:30" ht="12.75" customHeight="1" x14ac:dyDescent="0.3">
      <c r="AC118" s="14"/>
      <c r="AD118" s="17"/>
    </row>
    <row r="119" spans="29:30" ht="12.75" customHeight="1" x14ac:dyDescent="0.3">
      <c r="AC119" s="14"/>
      <c r="AD119" s="17"/>
    </row>
    <row r="120" spans="29:30" ht="12.75" customHeight="1" x14ac:dyDescent="0.3">
      <c r="AC120" s="14"/>
      <c r="AD120" s="17"/>
    </row>
    <row r="121" spans="29:30" ht="12.75" customHeight="1" x14ac:dyDescent="0.3">
      <c r="AC121" s="14"/>
      <c r="AD121" s="17"/>
    </row>
    <row r="122" spans="29:30" ht="12.75" customHeight="1" x14ac:dyDescent="0.3">
      <c r="AC122" s="14"/>
      <c r="AD122" s="17"/>
    </row>
  </sheetData>
  <conditionalFormatting sqref="C1 C3:C1048576">
    <cfRule type="duplicateValues" dxfId="5" priority="3"/>
    <cfRule type="duplicateValues" dxfId="4" priority="4"/>
    <cfRule type="duplicateValues" dxfId="3" priority="5"/>
    <cfRule type="duplicateValues" dxfId="2" priority="6"/>
  </conditionalFormatting>
  <conditionalFormatting sqref="Z1">
    <cfRule type="duplicateValues" dxfId="1" priority="1"/>
  </conditionalFormatting>
  <conditionalFormatting sqref="AD1:AD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MİNİK KIZ</vt:lpstr>
      <vt:lpstr>MİNİK ERKEK</vt:lpstr>
      <vt:lpstr>KÜÇÜK KIZ</vt:lpstr>
      <vt:lpstr>KÜÇÜK ERKEK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ASUS</cp:lastModifiedBy>
  <dcterms:created xsi:type="dcterms:W3CDTF">2023-04-18T13:03:45Z</dcterms:created>
  <dcterms:modified xsi:type="dcterms:W3CDTF">2023-04-18T14:20:45Z</dcterms:modified>
</cp:coreProperties>
</file>