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filterPrivacy="1" codeName="BuÇalışmaKitabı"/>
  <xr:revisionPtr revIDLastSave="0" documentId="8_{C60492C5-CB79-4DCC-BAB8-D0438A542A00}" xr6:coauthVersionLast="47" xr6:coauthVersionMax="47" xr10:uidLastSave="{00000000-0000-0000-0000-000000000000}"/>
  <bookViews>
    <workbookView xWindow="-110" yWindow="-110" windowWidth="19420" windowHeight="10420" tabRatio="820" activeTab="2" xr2:uid="{00000000-000D-0000-FFFF-FFFF00000000}"/>
  </bookViews>
  <sheets>
    <sheet name="ERK PUAN" sheetId="12" r:id="rId1"/>
    <sheet name="KIZ PUAN" sheetId="13" r:id="rId2"/>
    <sheet name="KOCAELİ ERKEK KATILIM" sheetId="1" r:id="rId3"/>
    <sheet name="KOCAELİ KIZ KATILIM" sheetId="2" r:id="rId4"/>
    <sheet name="KOCAELİ ÇİFT KIZ" sheetId="14" r:id="rId5"/>
    <sheet name="KOCAELİ ÇİFT ERKEK" sheetId="15" r:id="rId6"/>
    <sheet name="KOCAELİ KARMA" sheetId="18" r:id="rId7"/>
  </sheets>
  <externalReferences>
    <externalReference r:id="rId8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9" i="15" l="1"/>
  <c r="G19" i="15" s="1"/>
  <c r="D19" i="15"/>
  <c r="F19" i="15" s="1"/>
  <c r="E38" i="15"/>
  <c r="G38" i="15" s="1"/>
  <c r="D38" i="15"/>
  <c r="F38" i="15" s="1"/>
  <c r="E75" i="15"/>
  <c r="G75" i="15" s="1"/>
  <c r="D75" i="15"/>
  <c r="F75" i="15" s="1"/>
  <c r="E74" i="15"/>
  <c r="G74" i="15" s="1"/>
  <c r="D74" i="15"/>
  <c r="F74" i="15" s="1"/>
  <c r="H74" i="15" l="1"/>
  <c r="H38" i="15"/>
  <c r="H75" i="15"/>
  <c r="H19" i="15"/>
</calcChain>
</file>

<file path=xl/sharedStrings.xml><?xml version="1.0" encoding="utf-8"?>
<sst xmlns="http://schemas.openxmlformats.org/spreadsheetml/2006/main" count="3845" uniqueCount="1046">
  <si>
    <t>AMASYA</t>
  </si>
  <si>
    <t>K</t>
  </si>
  <si>
    <t>İL</t>
  </si>
  <si>
    <t>TAKIM ADI</t>
  </si>
  <si>
    <t xml:space="preserve">SPORCU ADI </t>
  </si>
  <si>
    <t>NO</t>
  </si>
  <si>
    <t>TOPLAM</t>
  </si>
  <si>
    <t>ÇİFT</t>
  </si>
  <si>
    <t>ÇİFT G.TOP.</t>
  </si>
  <si>
    <t>1.</t>
  </si>
  <si>
    <t>YALOVA</t>
  </si>
  <si>
    <t>2.</t>
  </si>
  <si>
    <t>3.</t>
  </si>
  <si>
    <t>4.</t>
  </si>
  <si>
    <t>5.</t>
  </si>
  <si>
    <t>ANKARA</t>
  </si>
  <si>
    <t>6.</t>
  </si>
  <si>
    <t>7.</t>
  </si>
  <si>
    <t>İSTANBUL</t>
  </si>
  <si>
    <t>8.</t>
  </si>
  <si>
    <t>9.</t>
  </si>
  <si>
    <t>TEKİRDAĞ</t>
  </si>
  <si>
    <t>10.</t>
  </si>
  <si>
    <t>11.</t>
  </si>
  <si>
    <t>12.</t>
  </si>
  <si>
    <t>13.</t>
  </si>
  <si>
    <t>14.</t>
  </si>
  <si>
    <t>FENERBAHÇE</t>
  </si>
  <si>
    <t>15.</t>
  </si>
  <si>
    <t>16.</t>
  </si>
  <si>
    <t>17.</t>
  </si>
  <si>
    <t>25.</t>
  </si>
  <si>
    <t>KAYSERİ</t>
  </si>
  <si>
    <t>BURSA</t>
  </si>
  <si>
    <t>ÇORUM</t>
  </si>
  <si>
    <t>KOCAELİ</t>
  </si>
  <si>
    <t xml:space="preserve">YALOVA BLD. GENÇLİK SPOR </t>
  </si>
  <si>
    <t>İZMİR</t>
  </si>
  <si>
    <t>RİZE</t>
  </si>
  <si>
    <t>ISPARTA</t>
  </si>
  <si>
    <t>HATAY</t>
  </si>
  <si>
    <t>BATMAN</t>
  </si>
  <si>
    <t>ANTALYA</t>
  </si>
  <si>
    <t>ANTALYASPOR</t>
  </si>
  <si>
    <t>GAZİANTEP</t>
  </si>
  <si>
    <t>KONYA</t>
  </si>
  <si>
    <t>MUĞLA</t>
  </si>
  <si>
    <t>HATAY ASP SPOR</t>
  </si>
  <si>
    <t>ISPARTES</t>
  </si>
  <si>
    <t>ADANA</t>
  </si>
  <si>
    <t>GAZİANTEP BLD. SPOR</t>
  </si>
  <si>
    <t>MAVİ EGE</t>
  </si>
  <si>
    <t xml:space="preserve">KIRKLARELİ </t>
  </si>
  <si>
    <t>KIRKLARELİ</t>
  </si>
  <si>
    <t>MKE ANKARAGÜCÜ</t>
  </si>
  <si>
    <t>PENDİK BELEDİYE SPOR KULÜBÜ</t>
  </si>
  <si>
    <t xml:space="preserve">İSTANBUL </t>
  </si>
  <si>
    <t>KASTAMONU</t>
  </si>
  <si>
    <t xml:space="preserve">AMASYA </t>
  </si>
  <si>
    <t>BARTIN</t>
  </si>
  <si>
    <t>KOCASİNAN BLD. SPOR</t>
  </si>
  <si>
    <t>GİRESUN</t>
  </si>
  <si>
    <t>BAYBURT</t>
  </si>
  <si>
    <t>BİLECİK</t>
  </si>
  <si>
    <t>SAKARYA</t>
  </si>
  <si>
    <t>EDİRNE</t>
  </si>
  <si>
    <t>GENÇ ERKEK SIRALAMA</t>
  </si>
  <si>
    <t>GTŞ</t>
  </si>
  <si>
    <t>GTP</t>
  </si>
  <si>
    <t>GMTSY</t>
  </si>
  <si>
    <t>GEİ</t>
  </si>
  <si>
    <t>GTŞÇY</t>
  </si>
  <si>
    <t>GENÇ KIZ SIRALAMA</t>
  </si>
  <si>
    <t xml:space="preserve">ÇORUM GENÇLİKSPOR </t>
  </si>
  <si>
    <t>İSKENDERUN VMTD</t>
  </si>
  <si>
    <t>K.MARAŞ</t>
  </si>
  <si>
    <t>MASA DER</t>
  </si>
  <si>
    <t xml:space="preserve">SPOR İHTİSAS </t>
  </si>
  <si>
    <t>GENÇ HAREKET GSK</t>
  </si>
  <si>
    <t>BALIKESİR</t>
  </si>
  <si>
    <t>MARDİN</t>
  </si>
  <si>
    <t>VAN</t>
  </si>
  <si>
    <t>BURSA B.ŞEHİR BLD. SPOR</t>
  </si>
  <si>
    <t>BOLU</t>
  </si>
  <si>
    <t>DENİZLİ</t>
  </si>
  <si>
    <t>İSTANBUL DSİ SPOR</t>
  </si>
  <si>
    <t>MALATYA</t>
  </si>
  <si>
    <t>EBRAR KURT</t>
  </si>
  <si>
    <t>HAYRUNNİSA TOKALAK</t>
  </si>
  <si>
    <t>ZİRVE EĞİTİM KÜLTÜR GSK</t>
  </si>
  <si>
    <t>1. Oyuncu</t>
  </si>
  <si>
    <t>2. Oyuncu</t>
  </si>
  <si>
    <t>1. Puan</t>
  </si>
  <si>
    <t>2. Puan</t>
  </si>
  <si>
    <t>TOKAT</t>
  </si>
  <si>
    <t xml:space="preserve">2021-22 SEZONU ÇİFT KIZ KATILIM LİSTESİ </t>
  </si>
  <si>
    <t xml:space="preserve">2021-22 SEZONU ÇİFT ERKEK KATILIM LİSTESİ </t>
  </si>
  <si>
    <t xml:space="preserve">2021-22 SEZONU TEK BAYAN KATILIM LİSTESİ </t>
  </si>
  <si>
    <t xml:space="preserve">2021-22 SEZONU TEK ERKEK KATILIM LİSTESİ </t>
  </si>
  <si>
    <t>13-14 Kasım 2021  AFYONKARAHİSAR</t>
  </si>
  <si>
    <t>YÜCEL OCAK</t>
  </si>
  <si>
    <t xml:space="preserve">TENİS ESKRİM DAĞCILIK </t>
  </si>
  <si>
    <t>MEHMET ALİ KARABOĞA</t>
  </si>
  <si>
    <t>YUSUF GAYGISIZ</t>
  </si>
  <si>
    <t>UĞURCAN DURSUN</t>
  </si>
  <si>
    <t>ÇORUM BLD. GSK</t>
  </si>
  <si>
    <t>YİĞİT FURKAN ŞİMŞEK</t>
  </si>
  <si>
    <t>HAKAN IŞIK</t>
  </si>
  <si>
    <t>YASİN EGEMEN İBİŞ</t>
  </si>
  <si>
    <t>UMUT BAHA DURSUN</t>
  </si>
  <si>
    <t>TARIK SAİM ÖZBEK</t>
  </si>
  <si>
    <t>HALİL İBRAHİM ZER</t>
  </si>
  <si>
    <t>ŞAHİNBEY BLD. SPOR</t>
  </si>
  <si>
    <t>TAHA MERT KILIÇOĞLU</t>
  </si>
  <si>
    <t>ARDA TEMEL</t>
  </si>
  <si>
    <t>ASAT GENÇLİK SPOR</t>
  </si>
  <si>
    <t>SEFA KELEŞ</t>
  </si>
  <si>
    <t xml:space="preserve">BAYBURT GENÇLİK MERKEZİ </t>
  </si>
  <si>
    <t>ÖZGÜR YILMAZ</t>
  </si>
  <si>
    <t xml:space="preserve">TOKAT BELEDİYE PLEVNE SPOR </t>
  </si>
  <si>
    <t>ÖZGÜN GÖKSAL</t>
  </si>
  <si>
    <t>EMRULLAH GÖKBULUT</t>
  </si>
  <si>
    <t xml:space="preserve">BALIKESİR B.ŞEHİR BLD. SPOR  </t>
  </si>
  <si>
    <t>MUSTAFA NEBHAN</t>
  </si>
  <si>
    <t>EKİN BAHTİYAR TOPRAK</t>
  </si>
  <si>
    <t>MUSTAFA GÖKTAŞ</t>
  </si>
  <si>
    <t>MELİH SARIŞAHİN</t>
  </si>
  <si>
    <t>EMİR BAHA SÖNMEZ</t>
  </si>
  <si>
    <t>KENAN EREN KAHRAMAN</t>
  </si>
  <si>
    <t>GÖRKEM ÖÇAL</t>
  </si>
  <si>
    <t>BERK ÖZTOPRAK</t>
  </si>
  <si>
    <t>İSTANBUL BBSK</t>
  </si>
  <si>
    <t>FURKAN KÖSE</t>
  </si>
  <si>
    <t>EMRE ÖZTÜRK</t>
  </si>
  <si>
    <t>DURUKAN DOĞAN</t>
  </si>
  <si>
    <t>ALİ EFE DEPE</t>
  </si>
  <si>
    <t>ÜMRANİYE BLD. SPOR</t>
  </si>
  <si>
    <t>ABDULLAH KANAT</t>
  </si>
  <si>
    <t>PAMUKKALE BELEDİYESİ</t>
  </si>
  <si>
    <t>ARDA KEKİLLİOĞLU</t>
  </si>
  <si>
    <t>ALİ EREN ULUSAKARYA</t>
  </si>
  <si>
    <t>MUĞLA B.ŞEHİR BLD. SPOR</t>
  </si>
  <si>
    <t>ALİ SERCAN ERDEM</t>
  </si>
  <si>
    <t>SALİH EREN YILDIRIM</t>
  </si>
  <si>
    <t>ORHAN EFE HARAÇ</t>
  </si>
  <si>
    <t>ONUR DURAN</t>
  </si>
  <si>
    <t>MUSTAFA GEZER</t>
  </si>
  <si>
    <t>MUSTAFA EFE ALAYBEYOĞLU</t>
  </si>
  <si>
    <t>SELÇUKLU BELEDİYESPOR</t>
  </si>
  <si>
    <t>MUHAMMET ALİ KARACA</t>
  </si>
  <si>
    <t>MUHAMMED FATİH CANDAN</t>
  </si>
  <si>
    <t>MUHAMMED CAN BİLGE</t>
  </si>
  <si>
    <t>ÇUKUROVA ÜNİV.</t>
  </si>
  <si>
    <t>MUHAMMED ALİ ATAKUL</t>
  </si>
  <si>
    <t>MEHMET TALHA KOÇAK</t>
  </si>
  <si>
    <t>EMEK MASA TENİSİ SPOR</t>
  </si>
  <si>
    <t>MEHMET CAN KARAKUŞ</t>
  </si>
  <si>
    <t>KUZEY GÜNDOĞDU</t>
  </si>
  <si>
    <t>KASTAMONU MTSK</t>
  </si>
  <si>
    <t>KAAN BEYZAT TUNA</t>
  </si>
  <si>
    <t>İSMAİL EREN ALICI</t>
  </si>
  <si>
    <t>FATİH ERTUĞRUL HOCA</t>
  </si>
  <si>
    <t>YEŞİLYURT BELEDİYESPOR</t>
  </si>
  <si>
    <t>EVLİYA ÖZDEMİR</t>
  </si>
  <si>
    <t>VAN GENÇLİK VE SPOR</t>
  </si>
  <si>
    <t>ERCAN EREN ZER</t>
  </si>
  <si>
    <t>EGEMEN SUAT DOKUR</t>
  </si>
  <si>
    <t>ÇAĞAN GÖNENDİ</t>
  </si>
  <si>
    <t>CANER HAS</t>
  </si>
  <si>
    <t>BATUHAN DİNÇ</t>
  </si>
  <si>
    <t xml:space="preserve">ÇERKEZKÖY BELEDİYE GENÇLİK SPOR </t>
  </si>
  <si>
    <t>ASAF TAHA EKER</t>
  </si>
  <si>
    <t>ALİM ZİYA SOYALAN</t>
  </si>
  <si>
    <t>ALİ EGEMEN SOY</t>
  </si>
  <si>
    <t>BARTIN GSİM</t>
  </si>
  <si>
    <t>ABDURRAHMAN GÜRBÜZ</t>
  </si>
  <si>
    <t>ABDULLAH GÜRBÜZ</t>
  </si>
  <si>
    <t>ZAFER ESERTAŞ</t>
  </si>
  <si>
    <t>YUNUS EMRE EKREM</t>
  </si>
  <si>
    <t>ÖMER YAĞIZ SARAL</t>
  </si>
  <si>
    <t>SAKARYA BÜYÜKŞEHİR BELEDİYE SPOR KULÜBÜ</t>
  </si>
  <si>
    <t>OZAN ERDEN</t>
  </si>
  <si>
    <t xml:space="preserve">1955 BATMAN  BELEDİYE SPOR </t>
  </si>
  <si>
    <t>MUHAMMED ÖLMEZ</t>
  </si>
  <si>
    <t>MUHAMMED ENSAR ERDEM</t>
  </si>
  <si>
    <t>1912 KONYA BAROSU SPOR KLÜBÜ</t>
  </si>
  <si>
    <t>MOHAMAD ALİ BADRA</t>
  </si>
  <si>
    <t>MİRAÇ YAĞIZ BODUR</t>
  </si>
  <si>
    <t>KOCASİNAN BELEDİYESİ SPOR KULÜBÜ</t>
  </si>
  <si>
    <t xml:space="preserve">KAYSERİ </t>
  </si>
  <si>
    <t>METEHAN ZABİR</t>
  </si>
  <si>
    <t>MUĞLA BÜYÜKŞEHİR BELEDİYESİ GENÇLİK VE SPOR KULÜBÜ DERNEĞİ</t>
  </si>
  <si>
    <t>METEHAN DEPE</t>
  </si>
  <si>
    <t>ÜMRANİYE BELEDİYESİ GENÇLİK VE SPOR KLÜBÜ DERNEĞİ</t>
  </si>
  <si>
    <t>MERT BİLGEBAY</t>
  </si>
  <si>
    <t>HAYDAR SPOR KULÜBÜ</t>
  </si>
  <si>
    <t>MEHMET EYMEN KILIÇ</t>
  </si>
  <si>
    <t>KOCAELİ BÜYÜKŞEHİR BELEDİYE  KAĞITSPOR KULÜBÜ</t>
  </si>
  <si>
    <t>KASTAMONU MASA TENİSİ SPOR KULÜBÜ</t>
  </si>
  <si>
    <t>KAAN KODAL</t>
  </si>
  <si>
    <t>BOLU BELEDİYE SPOR</t>
  </si>
  <si>
    <t>İBRAHİM NAZAR</t>
  </si>
  <si>
    <t xml:space="preserve">ÇERKEZKÖY BELEDİYE GENÇLİK SPOR KULUBÜ </t>
  </si>
  <si>
    <t>EGE BERK YILDIZ</t>
  </si>
  <si>
    <t>DURAN BAYRAM</t>
  </si>
  <si>
    <t>SPOR A.Ş GENÇLİK VE S.K. DERNEĞİ</t>
  </si>
  <si>
    <t>ÇINAR PEKER</t>
  </si>
  <si>
    <t>ÇAYKUR RİZE SPOR KULÜBÜ</t>
  </si>
  <si>
    <t>BORA ŞEVKET ÖZÇETİN</t>
  </si>
  <si>
    <t>BEYAZIT BERK DEMİR</t>
  </si>
  <si>
    <t>BERK AKSELİ</t>
  </si>
  <si>
    <t xml:space="preserve">HAZER SPOR KULÜBÜ </t>
  </si>
  <si>
    <t>BATIN GÜLER</t>
  </si>
  <si>
    <t>YALOVA BLD. GENÇLİK SPOR</t>
  </si>
  <si>
    <t>BURSA BÜYÜKŞEHİR BELEDİYESPOR KULÜBÜ</t>
  </si>
  <si>
    <t>ARDA SARIASLAN</t>
  </si>
  <si>
    <t>EMEK MASA TENİSİ GSK</t>
  </si>
  <si>
    <t>AHMET ŞAHAN</t>
  </si>
  <si>
    <t>ISPARTES GENÇLİK VE SPOR KULÜBÜ</t>
  </si>
  <si>
    <t>YUSUF ODABAŞ</t>
  </si>
  <si>
    <t>YUSUF GEZER</t>
  </si>
  <si>
    <t>YİĞİT HÜSEYİN SUBAŞI</t>
  </si>
  <si>
    <t>ÇORUM BELEDİYESİ GENÇLİK VE SPOR KULÜBÜ</t>
  </si>
  <si>
    <t>ÜRGEN SARP KARAKAYA</t>
  </si>
  <si>
    <t>KOCAELİ GENÇLİKSPOR</t>
  </si>
  <si>
    <t>UTKU BORA ŞENTÜRK</t>
  </si>
  <si>
    <t>TAYYİP YUSUF</t>
  </si>
  <si>
    <t>BATMAN GENÇLİK SPOR KULÜBÜ</t>
  </si>
  <si>
    <t>SELİM AZAZİ</t>
  </si>
  <si>
    <t xml:space="preserve">HATAY </t>
  </si>
  <si>
    <t>GENÇ HAREKET GENÇLİK VE SPOR KULÜBÜ</t>
  </si>
  <si>
    <t>ÖMER TALHA ASLAN</t>
  </si>
  <si>
    <t>ONUR ALP SAĞIR</t>
  </si>
  <si>
    <t>YALIKÖY ŞEHİT BARIŞ ÇAKIR O.O.SPOR KULÜBÜ</t>
  </si>
  <si>
    <t>MUSTAFA YILDIRIM</t>
  </si>
  <si>
    <t>SALİHLİ BELEDİYE SPOR</t>
  </si>
  <si>
    <t>MANİSA</t>
  </si>
  <si>
    <t>MUHAMMED FURKAN AKINCI</t>
  </si>
  <si>
    <t>MUHAMMED EMİN KABADAYI</t>
  </si>
  <si>
    <t>MEHMET GÜNGÜT</t>
  </si>
  <si>
    <t>ŞAFAKTEPE GENÇLİK VE SPOR KULÜBÜ</t>
  </si>
  <si>
    <t>MEHMET DERVİŞ AĞILDAY</t>
  </si>
  <si>
    <t>MERİT GRUP REAL MARDİN</t>
  </si>
  <si>
    <t>KAĞAN ALP ÖZÇETİN</t>
  </si>
  <si>
    <t>EYMEN KARA</t>
  </si>
  <si>
    <t>MESA SPOR KULÜBÜ</t>
  </si>
  <si>
    <t>EMİR PEHLİVAN</t>
  </si>
  <si>
    <t>BÜNYAMİN TANBOĞA</t>
  </si>
  <si>
    <t>BURAK BEZENMİŞ</t>
  </si>
  <si>
    <t>BORA ÇELİK</t>
  </si>
  <si>
    <t>BERAT ÖZDEMİR</t>
  </si>
  <si>
    <t>ARAS AYDIN</t>
  </si>
  <si>
    <t>ALİ ENES SEREN</t>
  </si>
  <si>
    <t>ALİ AŞNAS GÜL</t>
  </si>
  <si>
    <t>AHMET ÇELİK</t>
  </si>
  <si>
    <t>ŞAHİNBEY BELEDİYESİ SPOR</t>
  </si>
  <si>
    <t>AHMET BERK TÜKENMEZ</t>
  </si>
  <si>
    <t>ABDÜLKERİM ACAR</t>
  </si>
  <si>
    <t>İSTANBUL KARABURUN SU VE DOĞA SPORLARI K. D.</t>
  </si>
  <si>
    <t>YUSUF DURSUN KOCA</t>
  </si>
  <si>
    <t>YELKAN BİNGÖL</t>
  </si>
  <si>
    <t>YAĞIZ TALHA SOLMAZ</t>
  </si>
  <si>
    <t>TUĞŞAD SARATLI</t>
  </si>
  <si>
    <t>TİMUR DEMİR</t>
  </si>
  <si>
    <t>EDİRNE YURDUM GENÇLİK VE S.K DERNEGİ</t>
  </si>
  <si>
    <t>RÜZGAR AYDIN</t>
  </si>
  <si>
    <t>MUĞLA B.ŞEHİR BLD. GENÇLİK VE SPOR KULÜBÜ DERNEĞİ</t>
  </si>
  <si>
    <t>ÖMER ÜZEL</t>
  </si>
  <si>
    <t>FERDİ</t>
  </si>
  <si>
    <t>ÖMER AYAZ YILDIZ</t>
  </si>
  <si>
    <t>MUSTAFA KEREM ESEN</t>
  </si>
  <si>
    <t>MUHAMMED EMRE KANTİK</t>
  </si>
  <si>
    <t>MALATYA GENÇLİK VE SPOR KULÜBÜ</t>
  </si>
  <si>
    <t>MUHAMME YUSUF ESEN</t>
  </si>
  <si>
    <t>MİRHAT EYÜP YILMAZ</t>
  </si>
  <si>
    <t>METE SARIÇAM</t>
  </si>
  <si>
    <t>BOZÜYÜK BELEDİYESİ EĞİTİM VE S.K.</t>
  </si>
  <si>
    <t>MEHMET EFE AKSOY</t>
  </si>
  <si>
    <t>MEHMET AKİF TORU</t>
  </si>
  <si>
    <t>KUTAY GÜL</t>
  </si>
  <si>
    <t>KEREM EFE BAŞTÜRK</t>
  </si>
  <si>
    <t>HALİL İBRAHİM BOZBAY</t>
  </si>
  <si>
    <t>EYMEN BAŞAR</t>
  </si>
  <si>
    <t>ATAKLAR AKADEMİ SPOR</t>
  </si>
  <si>
    <t>ENVER AYHAN</t>
  </si>
  <si>
    <t>BERK TURAN</t>
  </si>
  <si>
    <t>AYTUĞ EYMEN AY</t>
  </si>
  <si>
    <t>ALİ TOPRAK İSMAİLLER</t>
  </si>
  <si>
    <t>ZİRVE EĞİTİM KÜLTÜR GENÇLİK VE SPOR KULÜBÜ</t>
  </si>
  <si>
    <t>ALİ KESKİN</t>
  </si>
  <si>
    <t>ALİ DEMİR</t>
  </si>
  <si>
    <t>AKİF EFE ASLANPAY</t>
  </si>
  <si>
    <t xml:space="preserve">PAMUKKALE BELEDİYESPOR KULÜBÜ DERNEĞİ </t>
  </si>
  <si>
    <t>AHMET KÜRŞAT OKUMUŞ</t>
  </si>
  <si>
    <t>Eİ</t>
  </si>
  <si>
    <t>ALTINAY HATUN BULUT</t>
  </si>
  <si>
    <t>ZEYNEP KARACA</t>
  </si>
  <si>
    <t xml:space="preserve">BU PİLİÇ SPOR </t>
  </si>
  <si>
    <t>ARZUSU CEYHAN</t>
  </si>
  <si>
    <t>İZMİR B.ŞEHİR BLD. SPOR</t>
  </si>
  <si>
    <t>SENA KAPLAN</t>
  </si>
  <si>
    <t>ASU AYÇA ŞENYUVA</t>
  </si>
  <si>
    <t>ASUDE TUBA ŞİMŞEK</t>
  </si>
  <si>
    <t>GENÇLİK SPOR ÇORUM</t>
  </si>
  <si>
    <t>GAMZE ÇOTRA</t>
  </si>
  <si>
    <t>AYBÜKE BANU ŞİMŞEK</t>
  </si>
  <si>
    <t>AYTEN ULUTAŞ</t>
  </si>
  <si>
    <t>AFAD GENÇLİK SKD</t>
  </si>
  <si>
    <t>AYSİMA GÜN</t>
  </si>
  <si>
    <t>AYŞE İZEL BİLGİÇ</t>
  </si>
  <si>
    <t>YAĞMUR ŞEVVAL KARACA</t>
  </si>
  <si>
    <t>AYTEN CEREN KAHRAMAN</t>
  </si>
  <si>
    <t>EZEL ARSLAN</t>
  </si>
  <si>
    <t>FEYZA DEMİR</t>
  </si>
  <si>
    <t>BENGİSU KONUK</t>
  </si>
  <si>
    <t>NİHAT NEBHAN</t>
  </si>
  <si>
    <t>DİLAN GÜNDÜZ</t>
  </si>
  <si>
    <t>1955 BATMAN BELEDİYE SPOR</t>
  </si>
  <si>
    <t>DİLEK AKDEMİR</t>
  </si>
  <si>
    <t>ECRİN ÇETİN</t>
  </si>
  <si>
    <t>HACER KAPLAN</t>
  </si>
  <si>
    <t>EDA ARSLAN</t>
  </si>
  <si>
    <t>ESRA ACER</t>
  </si>
  <si>
    <t>ZEYNEP AŞKIN</t>
  </si>
  <si>
    <t xml:space="preserve">KOCAELİ GHSİM </t>
  </si>
  <si>
    <t>GÖZDE DİLARA TEMİZ</t>
  </si>
  <si>
    <t>KAHRAMANMARAŞ GENÇLİK SPOR</t>
  </si>
  <si>
    <t xml:space="preserve">KARABURUN SU VE DOĞA SPORLARI </t>
  </si>
  <si>
    <t>MEDİNE KAPLAN</t>
  </si>
  <si>
    <t>ÖZGÜN NİDAL AFACAN</t>
  </si>
  <si>
    <t>RABİA TURALI</t>
  </si>
  <si>
    <t>YAĞMUR YEŞİL</t>
  </si>
  <si>
    <t>SELİN AKYÜZ</t>
  </si>
  <si>
    <t>ŞÜKRAN CANGİR</t>
  </si>
  <si>
    <t>ASYA ÜNALAN</t>
  </si>
  <si>
    <t>ANTALYA SPOR</t>
  </si>
  <si>
    <t>AYŞE IRMAK KALKAN</t>
  </si>
  <si>
    <t>AYŞE NİSA SEREN</t>
  </si>
  <si>
    <t>AYŞENAZ YAKAR</t>
  </si>
  <si>
    <t>BEYZA DÜLGE</t>
  </si>
  <si>
    <t>BÜŞRA DEMİR</t>
  </si>
  <si>
    <t>CEREN NUR YAKUT</t>
  </si>
  <si>
    <t>EKİN BURAK</t>
  </si>
  <si>
    <t>KOCAELİ B.ŞEHİR BLD. KAĞITSPOR</t>
  </si>
  <si>
    <t>ELİF DUMAN</t>
  </si>
  <si>
    <t>ELİF ECE AKYÜREK</t>
  </si>
  <si>
    <t>ÇİLTAR MTİ</t>
  </si>
  <si>
    <t>ELİF NUR KADASAVDI</t>
  </si>
  <si>
    <t>ELİF SARE AKDANALI</t>
  </si>
  <si>
    <t>ELİFNAZ DİNÇER</t>
  </si>
  <si>
    <t>TRAKERSPOR</t>
  </si>
  <si>
    <t>EYLÜL ŞEVVAL AYDIN</t>
  </si>
  <si>
    <t>PENDİK BELEDİYE SPOR</t>
  </si>
  <si>
    <t>GÜLCE DÖNMEZ</t>
  </si>
  <si>
    <t>HATİCE ELİF GÜVELİ</t>
  </si>
  <si>
    <t>HATİCE SÖĞÜT</t>
  </si>
  <si>
    <t>NEHİR ÇINAR</t>
  </si>
  <si>
    <t>İSKENDERUN VMT</t>
  </si>
  <si>
    <t>NİSA NUR KAZAN</t>
  </si>
  <si>
    <t>SELCAN DURU YÜCEL</t>
  </si>
  <si>
    <t>TUANA AKSOY</t>
  </si>
  <si>
    <t>TUANA FATMA BODUR</t>
  </si>
  <si>
    <t>B. ŞEHİR BLD. ANKARASPOR</t>
  </si>
  <si>
    <t>YAĞMUR AKKUŞ</t>
  </si>
  <si>
    <t>YALIKÖY ŞEHİT BARIŞ ÇAKIR O.O.</t>
  </si>
  <si>
    <t>AYCAN ÖZÜM BİÇİCİ</t>
  </si>
  <si>
    <t>AYŞE BERRAK ÖZKAN</t>
  </si>
  <si>
    <t>BERRA AKICI</t>
  </si>
  <si>
    <t>BUSE KOÇAK</t>
  </si>
  <si>
    <t>CANSU SAĞLAM</t>
  </si>
  <si>
    <t>YENİ ÖZCAN GENÇLİK SPOR KULÜBÜ</t>
  </si>
  <si>
    <t>CEYLİN AKDANALI</t>
  </si>
  <si>
    <t>ÇAĞIL TUNA</t>
  </si>
  <si>
    <t>KARİYER KÜLTÜR EĞİTİM SANAT VE SPOR KULÜBÜ DERNEĞİ</t>
  </si>
  <si>
    <t>DAMLA AVŞAR</t>
  </si>
  <si>
    <t>DENİZ KARIŞ</t>
  </si>
  <si>
    <t>HATAY GENÇLİK VE SPOR İL MÜDÜRLÜĞÜ S.K DERNEĞİ</t>
  </si>
  <si>
    <t>ECRİN MELİKE AKSU</t>
  </si>
  <si>
    <t>ECRİN TAŞKIRAN</t>
  </si>
  <si>
    <t>ELA SU YÖNTER</t>
  </si>
  <si>
    <t>GAZİANTEP BELEDİYE SPOR KULÜBÜ DERNEĞİ</t>
  </si>
  <si>
    <t>ELİF SUDE ÇETİN</t>
  </si>
  <si>
    <t>B.ŞEHİR BLD. ANKARASPOR</t>
  </si>
  <si>
    <t>ESMA SURA AKSU</t>
  </si>
  <si>
    <t>MELEK DURSUN</t>
  </si>
  <si>
    <t>MELİKE GÜRBÜZ</t>
  </si>
  <si>
    <t>İSKENDERUN VETERAN MASA TENİSÇİLERİ SPOR KULÜBÜ</t>
  </si>
  <si>
    <t>NEHİR DUYURAN</t>
  </si>
  <si>
    <t>NİL BAŞARAN</t>
  </si>
  <si>
    <t>GİRİŞİM SPOR KULUBÜ</t>
  </si>
  <si>
    <t>SÜMEYRA YERLİKAYA</t>
  </si>
  <si>
    <t>ÜLKÜ ECEM PEHLİVAN</t>
  </si>
  <si>
    <t>YAĞMUR ÇAĞIRANKAYA</t>
  </si>
  <si>
    <t>ZEYNEP ADA ER</t>
  </si>
  <si>
    <t>ZÜMRA SIRIKLI</t>
  </si>
  <si>
    <t>ARMİN AYDIN</t>
  </si>
  <si>
    <t>ASYA ERÇEN</t>
  </si>
  <si>
    <t>ETİMESGUT BELEDİYESİ GELİŞİM SPR.KLB.</t>
  </si>
  <si>
    <t>DİLAY BALABAN</t>
  </si>
  <si>
    <t>ECEMSU ÇİÇEK</t>
  </si>
  <si>
    <t>ELİF BEYZA AKDEMİR</t>
  </si>
  <si>
    <t>ELİF KABAAHMETOĞLU</t>
  </si>
  <si>
    <t>ELVİN KALE</t>
  </si>
  <si>
    <t>EMİNE AYDINAY</t>
  </si>
  <si>
    <t>ESİLA SU YALÇIN</t>
  </si>
  <si>
    <t>ESİN FEYZA SARIKAYA</t>
  </si>
  <si>
    <t>ESMA ÇUKUR</t>
  </si>
  <si>
    <t>ESMA KAMER SÜT</t>
  </si>
  <si>
    <t>ESMA SULTAN SARI</t>
  </si>
  <si>
    <t>FATMANUR DEMİRCİ</t>
  </si>
  <si>
    <t>KAHRAMANMARAŞ GENÇLİK SPOR KULÜBÜ</t>
  </si>
  <si>
    <t>GÖKÇE BAKİ</t>
  </si>
  <si>
    <t>HATİCE RAVZA GÜLCE</t>
  </si>
  <si>
    <t>HİRANUR KORKUT</t>
  </si>
  <si>
    <t>IRMAK BÜŞRA UNCU</t>
  </si>
  <si>
    <t>İPEK ERTUNA</t>
  </si>
  <si>
    <t>MASAL ERYILMAZ</t>
  </si>
  <si>
    <t>MERVE MENGENE</t>
  </si>
  <si>
    <t>MİYASE ESLEM ÖZDEN</t>
  </si>
  <si>
    <t>NEHİR TÜRKER</t>
  </si>
  <si>
    <t>NİSA ÇOLAKOĞLU</t>
  </si>
  <si>
    <t>NİSA GÜN</t>
  </si>
  <si>
    <t>NİSA ÜZÜMCÜ</t>
  </si>
  <si>
    <t>SELİN AYDIN</t>
  </si>
  <si>
    <t>SÜEDA SİVAS</t>
  </si>
  <si>
    <t>ZEYNEP HÜSNA AKSU</t>
  </si>
  <si>
    <t>ADA KOCABAŞ</t>
  </si>
  <si>
    <t>ALYA MEVA TOPAL</t>
  </si>
  <si>
    <t>ASUDE REYYAN ÇİÇEK</t>
  </si>
  <si>
    <t>AYBİGE FERİDE ÜSTÜNDAĞ</t>
  </si>
  <si>
    <t>ESA EGZERSİZ VE SPOR AKADEMİSİ SPOR KULÜBÜ</t>
  </si>
  <si>
    <t>AZRA USTA</t>
  </si>
  <si>
    <t>DENİZ BERRA BAYRAM</t>
  </si>
  <si>
    <t>DURU SEVGİ GÜLER</t>
  </si>
  <si>
    <t>DURU YAVAŞCAOĞLU</t>
  </si>
  <si>
    <t>ECE NAZ AÇIKGÖZ</t>
  </si>
  <si>
    <t>ECRİN ATASEVER</t>
  </si>
  <si>
    <t>ELİF DİDEM TUZCU</t>
  </si>
  <si>
    <t>ESLEM ÇAVŞAK</t>
  </si>
  <si>
    <t>EYLÜL YALÇINKAYA</t>
  </si>
  <si>
    <t>HAVİN MUTLU</t>
  </si>
  <si>
    <t>YENİ ÖZVAN - URARTU GENÇLİK SPOR KULÜBÜ</t>
  </si>
  <si>
    <t>HİLAL AKGÜL</t>
  </si>
  <si>
    <t>MEDİNE İREM TÜRKAN</t>
  </si>
  <si>
    <t>MERYEM NİSA ÖZDİŞLİ</t>
  </si>
  <si>
    <t>AVUKAT MAHMUT DÜŞÜN MTAL GSK</t>
  </si>
  <si>
    <t>ÖYKÜ KUBİLAY</t>
  </si>
  <si>
    <t>RUKİYE ÇAKIR</t>
  </si>
  <si>
    <t>SEDEF YILDIRIM</t>
  </si>
  <si>
    <t>SÜMEYYE DERYA KORKMAZ</t>
  </si>
  <si>
    <t>GENÇLİK VE SPOR İL MÜDÜRLÜĞÜ GENÇLİK VE S.K.DERNEĞİ</t>
  </si>
  <si>
    <t>ZEYNEP DURAN</t>
  </si>
  <si>
    <t>ZEYNEP KALKAN</t>
  </si>
  <si>
    <t>KYS</t>
  </si>
  <si>
    <t>İST</t>
  </si>
  <si>
    <t>ŞAFAKTEPE GENÇLİK VE SPOR</t>
  </si>
  <si>
    <t>ANTALYA B.ŞEHİR BLD. ASAT GSK</t>
  </si>
  <si>
    <t>1955 BATMAN BLD. SPOR</t>
  </si>
  <si>
    <t>BAYBURT GENÇLİK MERKEZİ</t>
  </si>
  <si>
    <t>MUHAMMET TAŞ</t>
  </si>
  <si>
    <t>BİTLİS GENÇLİK SPOR</t>
  </si>
  <si>
    <t>BİTLİS</t>
  </si>
  <si>
    <t>ÇORUM BLD. GENÇLİK VE SPOR (A)</t>
  </si>
  <si>
    <t>ÇORUM BLD. GENÇLİK VE SPOR (B)</t>
  </si>
  <si>
    <t>MEHMET AKİF AKTAŞ</t>
  </si>
  <si>
    <t>ÇORUM SPOR İHTİSAS SPOR</t>
  </si>
  <si>
    <t>ERZURUM</t>
  </si>
  <si>
    <t>ADEM KAYAALP</t>
  </si>
  <si>
    <t>ERZURUM TÜRK TELEKOM SPOR</t>
  </si>
  <si>
    <t>FURKAN NİHAT KASAR</t>
  </si>
  <si>
    <t>MEHMET HAN ÇOŞAR</t>
  </si>
  <si>
    <t>MUHAMMET İLKER KIRAÇ</t>
  </si>
  <si>
    <t>ŞAHİNBEY BELEDİYESİ SPOR KULÜBÜ</t>
  </si>
  <si>
    <t>ISPARTES GSK</t>
  </si>
  <si>
    <t>EFE BERK YILDIRIM</t>
  </si>
  <si>
    <t>KEREM KÜÇÜKTEPE</t>
  </si>
  <si>
    <t>FENERBAHÇE SPOR KULÜBÜ</t>
  </si>
  <si>
    <t>İSTANBUL B.ŞEHİR BLD. (A)</t>
  </si>
  <si>
    <t>İSTANBUL B.ŞEHİR BLD. (B)</t>
  </si>
  <si>
    <t>METİN METE AKSOY</t>
  </si>
  <si>
    <t>İSTANBUL VMT (A)</t>
  </si>
  <si>
    <t>İLKER CESUR YILDIRIM</t>
  </si>
  <si>
    <t>KARABURUN SU VE DOĞA SPORLARI</t>
  </si>
  <si>
    <t>PENDİK BLD. SPOR (A)</t>
  </si>
  <si>
    <t>FURKAN KARADAŞ</t>
  </si>
  <si>
    <t>İSA KAYA</t>
  </si>
  <si>
    <t>PENDİK BLD. SPOR (B)</t>
  </si>
  <si>
    <t>ÜMRANİYE BELEDİYESİ GSKD</t>
  </si>
  <si>
    <t/>
  </si>
  <si>
    <t>BÜNYAMİN TALHA YAVUZ</t>
  </si>
  <si>
    <t>MAVİ EGE (A)</t>
  </si>
  <si>
    <t>BERAT CAN BÖLÜK</t>
  </si>
  <si>
    <t>KOCASİNAN BLD. SPOR (A)</t>
  </si>
  <si>
    <t>KOCASİNAN BLD. SPOR (B)</t>
  </si>
  <si>
    <t>ÖMER KASIM BULUT</t>
  </si>
  <si>
    <t>ZİRVE EĞİTİM KÜLTÜR GENÇLİK VE SPOR</t>
  </si>
  <si>
    <t>HÜSEYİN ÇAĞRI TORPİL</t>
  </si>
  <si>
    <t>MEHMET KOCA</t>
  </si>
  <si>
    <t xml:space="preserve">KAŞİF GENÇLİK SPOR VE İZCİLİK KULÜBÜ </t>
  </si>
  <si>
    <t>KİLİS</t>
  </si>
  <si>
    <t>MAHMUT EMİR PİRAN</t>
  </si>
  <si>
    <t>KİLİS GENÇLİK VE SPOR</t>
  </si>
  <si>
    <t>MUHAMMET ENAM PİRAN</t>
  </si>
  <si>
    <t>ATA TONGUÇ</t>
  </si>
  <si>
    <t>KOCAELİ B.ŞEH.BLD. KAĞITSPOR</t>
  </si>
  <si>
    <t>BERAT YILDIZ</t>
  </si>
  <si>
    <t>EFE SABUR</t>
  </si>
  <si>
    <t>REMZİ EFE ÖZGÜR</t>
  </si>
  <si>
    <t>KOCAELİ GHSİM</t>
  </si>
  <si>
    <t>İLYAS ODABAŞI</t>
  </si>
  <si>
    <t>ABDULLAH SÖNMEZ</t>
  </si>
  <si>
    <t>MEHMET ALTAY</t>
  </si>
  <si>
    <t>YUSUF CANKURT</t>
  </si>
  <si>
    <t>MERİT GRUP REAL MARDİN (A)</t>
  </si>
  <si>
    <t>ÇERKEZKÖY BELEDİYE GENÇLİK SPOR (A)</t>
  </si>
  <si>
    <t>KAAN ALİ DURMUŞ</t>
  </si>
  <si>
    <t>YASİN GÜNGÖR</t>
  </si>
  <si>
    <t>ALİ ÖZGENÇ</t>
  </si>
  <si>
    <t>ÇERKEZKÖY BELEDİYE GENÇLİK SPOR (B)</t>
  </si>
  <si>
    <t>FATİH ÖZGENÇ</t>
  </si>
  <si>
    <t>TEKİRDAĞ GENÇLİK VE SPOR</t>
  </si>
  <si>
    <t>VAN GENÇLİK SPOR (A)</t>
  </si>
  <si>
    <t>İSMAİL KEVE</t>
  </si>
  <si>
    <t>SERKAN AVŞAR</t>
  </si>
  <si>
    <t>ARJİN ELASAN</t>
  </si>
  <si>
    <t>VAN GENÇLİK SPOR (B)</t>
  </si>
  <si>
    <t>MUHAMMED ENES YILDIZ</t>
  </si>
  <si>
    <t>YALOVA BLD. GENÇLİK SPOR (A)</t>
  </si>
  <si>
    <t>ADN</t>
  </si>
  <si>
    <t>ANK</t>
  </si>
  <si>
    <t>ANT</t>
  </si>
  <si>
    <t>BTM</t>
  </si>
  <si>
    <t>BYB</t>
  </si>
  <si>
    <t>BLC</t>
  </si>
  <si>
    <t>BTL</t>
  </si>
  <si>
    <t>BRS</t>
  </si>
  <si>
    <t>ÇRM</t>
  </si>
  <si>
    <t>ERZ</t>
  </si>
  <si>
    <t>GZT</t>
  </si>
  <si>
    <t>HTY</t>
  </si>
  <si>
    <t>ISP</t>
  </si>
  <si>
    <t>İZM</t>
  </si>
  <si>
    <t>KRK</t>
  </si>
  <si>
    <t>KLS</t>
  </si>
  <si>
    <t>KCL</t>
  </si>
  <si>
    <t>MLT</t>
  </si>
  <si>
    <t>MRD</t>
  </si>
  <si>
    <t>MĞL</t>
  </si>
  <si>
    <t>TKD</t>
  </si>
  <si>
    <t>YLV</t>
  </si>
  <si>
    <t>CEREN CINCIK</t>
  </si>
  <si>
    <t>EYLÜL NAZ SAYILIR</t>
  </si>
  <si>
    <t>AFAD GENÇLİK VE SPOR</t>
  </si>
  <si>
    <t>CEREN KAKTIN</t>
  </si>
  <si>
    <t>ELİF EDA TAŞTAN</t>
  </si>
  <si>
    <t>ÖZLEM ELA ARIK</t>
  </si>
  <si>
    <t>CEMRE HASIRCI</t>
  </si>
  <si>
    <t>BU PİLİÇ SPOR</t>
  </si>
  <si>
    <t>1955 BATMAN BLD. SPOR (A)</t>
  </si>
  <si>
    <t>1955 BATMAN BLD. SPOR (B)</t>
  </si>
  <si>
    <t>BURSA B.ŞEHİR BLD. SPOR (A)</t>
  </si>
  <si>
    <t>YAREN KURT</t>
  </si>
  <si>
    <t>BURSA B.ŞEHİR BLD. SPOR (B)</t>
  </si>
  <si>
    <t>SEDA ARSLAN</t>
  </si>
  <si>
    <t>ELİZAN BAŞAR</t>
  </si>
  <si>
    <t>ÇORUM BLD. GENÇLİK VE SPOR</t>
  </si>
  <si>
    <t>ÇORUM GENÇLİK SPOR (A)</t>
  </si>
  <si>
    <t>ÇORUM GENÇLİK SPOR (B)</t>
  </si>
  <si>
    <t>DURU KIRBAÇ</t>
  </si>
  <si>
    <t>ELİF ÖNER</t>
  </si>
  <si>
    <t>BİNNUR YALÇINKAYA</t>
  </si>
  <si>
    <t>İREM NAZ İNCE</t>
  </si>
  <si>
    <t>NAZ AKSOY</t>
  </si>
  <si>
    <t>BERİL GÖNENÇ</t>
  </si>
  <si>
    <t>BETÜL KAYA</t>
  </si>
  <si>
    <t>KOCAELİ GHSİM (A)</t>
  </si>
  <si>
    <t>SEVAY KESKİN</t>
  </si>
  <si>
    <t>CEYLİN KOSOR</t>
  </si>
  <si>
    <t>SERAMİK SPOR</t>
  </si>
  <si>
    <t>KÜTAHYA</t>
  </si>
  <si>
    <t>DİLRÜBA KAYAR</t>
  </si>
  <si>
    <t>ECENAZ EROL</t>
  </si>
  <si>
    <t>ELİF KAYA</t>
  </si>
  <si>
    <t>SİMGE DEVRİM İNAL</t>
  </si>
  <si>
    <t>BUSE FİDAN</t>
  </si>
  <si>
    <t>ÇERKEZKÖY BELEDİYE GENÇLİK SPOR</t>
  </si>
  <si>
    <t>SILA GÜNTEKİ</t>
  </si>
  <si>
    <t>SUDENAZ HARSA</t>
  </si>
  <si>
    <t>AYSUN KEVE</t>
  </si>
  <si>
    <t>NURŞEN BİLİR</t>
  </si>
  <si>
    <t>TÜLİN ÖZDEMİR</t>
  </si>
  <si>
    <t>ELİF DÜNDAR</t>
  </si>
  <si>
    <t>HAVİN DİLBER TUNÇDEMİR</t>
  </si>
  <si>
    <t>ECRİN KALE</t>
  </si>
  <si>
    <t>KTH</t>
  </si>
  <si>
    <t>BLK</t>
  </si>
  <si>
    <t>TŞ</t>
  </si>
  <si>
    <t>GK</t>
  </si>
  <si>
    <t>BY</t>
  </si>
  <si>
    <t>İY</t>
  </si>
  <si>
    <t>NAKİ EFE AKTÜN</t>
  </si>
  <si>
    <t>GÜLİZ ANT</t>
  </si>
  <si>
    <t xml:space="preserve">İSTANBUL VMT </t>
  </si>
  <si>
    <t>K.ELİ</t>
  </si>
  <si>
    <t>ECEM ÖZORAL</t>
  </si>
  <si>
    <t>ÇORUM BELEDİYESİ GSK</t>
  </si>
  <si>
    <t>RAFET BERK ŞAHİN</t>
  </si>
  <si>
    <t>MERT ŞAHİN</t>
  </si>
  <si>
    <t>EMİR ŞENÇELİK</t>
  </si>
  <si>
    <t>EMİR BERK AKKAYALIK</t>
  </si>
  <si>
    <t>TK</t>
  </si>
  <si>
    <t>ÇORUM SPOR İHTİSAS</t>
  </si>
  <si>
    <t>OSMAN SERHAT BARLAS</t>
  </si>
  <si>
    <t>BAKİ ÇAVUŞ</t>
  </si>
  <si>
    <t>ENES KILIÇOĞLU</t>
  </si>
  <si>
    <t>KAAN ATMACA</t>
  </si>
  <si>
    <t>TKT</t>
  </si>
  <si>
    <t>TFS</t>
  </si>
  <si>
    <t>SARP ÜLGEN KARAKAYA</t>
  </si>
  <si>
    <t>AZRA ÖZKAN</t>
  </si>
  <si>
    <t xml:space="preserve">BOZÜYÜK BELEDİYESİ </t>
  </si>
  <si>
    <t>İKRA TEKÇE</t>
  </si>
  <si>
    <t>HASAN DAĞHAN YILDIZOĞLU</t>
  </si>
  <si>
    <t>MELİKE DEMİR</t>
  </si>
  <si>
    <t>YILDIZ İREM YANOVALI</t>
  </si>
  <si>
    <t>İK</t>
  </si>
  <si>
    <t>YİĞİT CAN KAYA</t>
  </si>
  <si>
    <t>RÜYA DENİZ ÖZTORUN</t>
  </si>
  <si>
    <t>ZEYNEP NAZ EKER</t>
  </si>
  <si>
    <t>FURKAN KABAKCI</t>
  </si>
  <si>
    <t>ORD</t>
  </si>
  <si>
    <t>ORDU</t>
  </si>
  <si>
    <t>MUHAMMED YUSUF ÖZGÖREN</t>
  </si>
  <si>
    <t>ÜNYE MÜRÜVVET VİDİNLİ HALK EĞİTİM MRKZ. GSKD</t>
  </si>
  <si>
    <t>ARMAĞAN YAMAK</t>
  </si>
  <si>
    <t>FEVZİ ÇAKMAK GENÇLER BİRLİĞİ SPOR KULÜBÜ</t>
  </si>
  <si>
    <t>SEBİLE KARAGÖZ</t>
  </si>
  <si>
    <t>MEHMET REFİK GÜVEN ANADOLU LİSESİ S.K. DERNEĞİ</t>
  </si>
  <si>
    <t>İLDEM ÇAYIR</t>
  </si>
  <si>
    <t>ÖMER YAĞIZSARAL</t>
  </si>
  <si>
    <t>SKR</t>
  </si>
  <si>
    <t>SAKARYA B.ŞEH. BLD. SPOR</t>
  </si>
  <si>
    <t>BERRA ÖZ</t>
  </si>
  <si>
    <t>ÜVEYS ÇINAR</t>
  </si>
  <si>
    <t>İLKNUR CANSU SAĞLAM</t>
  </si>
  <si>
    <t>EMİRHAN ALTIPARMAK</t>
  </si>
  <si>
    <t>ALİ EFE DEPE (İST)</t>
  </si>
  <si>
    <t>İLKER CESUR YILDIRIM (İST)</t>
  </si>
  <si>
    <t>BÜNYAMİN TALHA YAVUZ (İZM)</t>
  </si>
  <si>
    <t>NAKİ EFE AKTÜN (İZM)</t>
  </si>
  <si>
    <t>ATA TONGUÇ (KCL)</t>
  </si>
  <si>
    <t>EFE SABUR (KCL)</t>
  </si>
  <si>
    <t>ADEM KAYAALP (ERZ)</t>
  </si>
  <si>
    <t>FURKAN NİHAT KASAR (ERZ)</t>
  </si>
  <si>
    <t>MEHMET HAN ÇOŞAR (ERZ)</t>
  </si>
  <si>
    <t>MUHAMMET İLKER KIRAÇ (ERZ)</t>
  </si>
  <si>
    <t>BATUHAN DİNÇ (TKD)</t>
  </si>
  <si>
    <t>KAAN ALİ DURMUŞ (TKD)</t>
  </si>
  <si>
    <t>YASİN GÜNGÖR (TKD)</t>
  </si>
  <si>
    <t>ALİ ÖZGENÇ (TKD)</t>
  </si>
  <si>
    <t>FATİH ÖZGENÇ (TKD)</t>
  </si>
  <si>
    <t>MEHMET KOCA (K.ELİ)</t>
  </si>
  <si>
    <t>İSMAİL EREN ALICI (ÇRM)</t>
  </si>
  <si>
    <t>ABDULLAH GÜRBÜZ (ÇRM)</t>
  </si>
  <si>
    <t>RAFET BERK ŞAHİN (BRS)</t>
  </si>
  <si>
    <t>MERT ŞAHİN (BRS)</t>
  </si>
  <si>
    <t>EMİR ŞENÇELİK (BRS)</t>
  </si>
  <si>
    <t>EMİR BERK AKKAYALIK (BRS)</t>
  </si>
  <si>
    <t>TARIK SAİM ÖZBEK (ÇRM)</t>
  </si>
  <si>
    <t>MAHMUT EMİR PİRAN (KLS)</t>
  </si>
  <si>
    <t>OSMAN SERHAT BARLAS (KLS)</t>
  </si>
  <si>
    <t>MUHAMMET ENAM PİRAN (KLS)</t>
  </si>
  <si>
    <t>BERAT CAN BÖLÜK (KYS)</t>
  </si>
  <si>
    <t>MEHMET ALİ KARABOĞA (KYS)</t>
  </si>
  <si>
    <t>FURKAN KÖSE (KYS)</t>
  </si>
  <si>
    <t>ÖMER KASIM BULUT (KYS)</t>
  </si>
  <si>
    <t>YUSUF GAYGISIZ (KYS)</t>
  </si>
  <si>
    <t>BAKİ ÇAVUŞ (ANK)</t>
  </si>
  <si>
    <t>MUHAMMET TAŞ (BYB)</t>
  </si>
  <si>
    <t>SEFA KELEŞ (BYB)</t>
  </si>
  <si>
    <t>MUSTAFA GÖKTAŞ (BYB)</t>
  </si>
  <si>
    <t>ALİ SERCAN ERDEM (İST)</t>
  </si>
  <si>
    <t>METİN METE AKSOY (İST)</t>
  </si>
  <si>
    <t>EFE BERK YILDIRIM (ISP)</t>
  </si>
  <si>
    <t>KEREM KÜÇÜKTEPE (ISP)</t>
  </si>
  <si>
    <t>ÖZGÜN GÖKSAL (YLV)</t>
  </si>
  <si>
    <t>ÖZGÜR YILMAZ (TKT)</t>
  </si>
  <si>
    <t>HAKAN IŞIK (İST)</t>
  </si>
  <si>
    <t>UĞURCAN DURSUN (ÇRM)</t>
  </si>
  <si>
    <t>TAHA MERT KILIÇOĞLU (GZT)</t>
  </si>
  <si>
    <t>İLYAS ODABAŞI (KCL)</t>
  </si>
  <si>
    <t>SARP ÜLGEN KARAKAYA (KCL)</t>
  </si>
  <si>
    <t>BERAT YILDIZ (KCL)</t>
  </si>
  <si>
    <t>HALİL İBRAHİM ZER (GZT)</t>
  </si>
  <si>
    <t>DURUKAN DOĞAN (ANK)</t>
  </si>
  <si>
    <t>HASAN DAĞHAN YILDIZOĞLU (ANK)</t>
  </si>
  <si>
    <t>ORHAN EFE HARAÇ (YLV)</t>
  </si>
  <si>
    <t>İSA KAYA (İST)</t>
  </si>
  <si>
    <t>FURKAN KARADAŞ (İST)</t>
  </si>
  <si>
    <t>YİĞİT CAN KAYA (İST)</t>
  </si>
  <si>
    <t>YUNUS EMRE EKREM (İST)</t>
  </si>
  <si>
    <t>EGEMEN SUAT DOKUR (ADN)</t>
  </si>
  <si>
    <t>MUHAMMED CAN BİLGE (ADN)</t>
  </si>
  <si>
    <t>FATİH ERTUĞRUL HOCA (MLT)</t>
  </si>
  <si>
    <t>MEHMET ALTAY (MLT)</t>
  </si>
  <si>
    <t>ABDULLAH SÖNMEZ (MLT)</t>
  </si>
  <si>
    <t>MUHAMMED YUSUF ÖZGÖREN (ORD)</t>
  </si>
  <si>
    <t>ARMAĞAN YAMAK (ORD)</t>
  </si>
  <si>
    <t>ÖMER YAĞIZSARAL (SKR)</t>
  </si>
  <si>
    <t>EVLİYA ÖZDEMİR (VAN)</t>
  </si>
  <si>
    <t>İSMAİL KEVE (VAN)</t>
  </si>
  <si>
    <t>SERKAN AVŞAR (VAN)</t>
  </si>
  <si>
    <t>ÜVEYS ÇINAR (VAN)</t>
  </si>
  <si>
    <t>ARJİN ELASAN (VAN)</t>
  </si>
  <si>
    <t>MUHAMMED ENES YILDIZ (VAN)</t>
  </si>
  <si>
    <t>MUHAMMED FATİH CANDAN (ÇRM)</t>
  </si>
  <si>
    <t>ABDURRAHMAN GÜRBÜZ (ÇRM)</t>
  </si>
  <si>
    <t>EMİR BAHA SÖNMEZ (ÇRM)</t>
  </si>
  <si>
    <t>MEHMET AKİF AKTAŞ (ÇRM)</t>
  </si>
  <si>
    <t>UMUT BAHA DURSUN (ÇRM)</t>
  </si>
  <si>
    <t>ARDA KEKİLLİOĞLU (ÇRM)</t>
  </si>
  <si>
    <t>EMİRHAN ALTIPARMAK (İST)</t>
  </si>
  <si>
    <t>NİSA NUR KAZAN (İZM)</t>
  </si>
  <si>
    <t>GÜLİZ ANT (İST)</t>
  </si>
  <si>
    <t>BUSE FİDAN (TKD)</t>
  </si>
  <si>
    <t>SILA GÜNTEKİ (TKD)</t>
  </si>
  <si>
    <t>SUDENAZ HARSA (TKD)</t>
  </si>
  <si>
    <t>ECRİN KALE (YLV)</t>
  </si>
  <si>
    <t>ELİFNAZ DİNÇER (K.ELİ)</t>
  </si>
  <si>
    <t>ECEM ÖZORAL (İST)</t>
  </si>
  <si>
    <t>ÜLKÜ ECEM PEHLİVAN (K.ELİ)</t>
  </si>
  <si>
    <t>SEDA ARSLAN (BRS)</t>
  </si>
  <si>
    <t>TUANA AKSOY (K.ELİ)</t>
  </si>
  <si>
    <t>İREM NAZ İNCE (K.ELİ)</t>
  </si>
  <si>
    <t>ASU AYÇA ŞENYUVA (BRS)</t>
  </si>
  <si>
    <t>BENGİSU KONUK (BRS)</t>
  </si>
  <si>
    <t>SENA KAPLAN (BRS)</t>
  </si>
  <si>
    <t>YAREN KURT (BRS)</t>
  </si>
  <si>
    <t>EDA ARSLAN (BRS)</t>
  </si>
  <si>
    <t>RABİA TURALI (BRS)</t>
  </si>
  <si>
    <t>ŞÜKRAN CANGİR (BTM)</t>
  </si>
  <si>
    <t>GAMZE ÇOTRA (İST)</t>
  </si>
  <si>
    <t>ALTINAY HATUN BULUT (KYS)</t>
  </si>
  <si>
    <t>AYŞE İZEL BİLGİÇ (KYS)</t>
  </si>
  <si>
    <t>ELİF DUMAN (KYS)</t>
  </si>
  <si>
    <t>ECRİN ÇETİN (KYS)</t>
  </si>
  <si>
    <t>AYTEN CEREN KAHRAMAN (KYS)</t>
  </si>
  <si>
    <t>ECRİN MELİKE AKSU (KYS)</t>
  </si>
  <si>
    <t>CEREN KAKTIN (ANK)</t>
  </si>
  <si>
    <t>ELİF EDA TAŞTAN (ANK)</t>
  </si>
  <si>
    <t>ÖZLEM ELA ARIK (ANK)</t>
  </si>
  <si>
    <t>CEMRE HASIRCI (BLK)</t>
  </si>
  <si>
    <t>FEYZA DEMİR (BLK)</t>
  </si>
  <si>
    <t>YAĞMUR ŞEVVAL KARACA (BLK)</t>
  </si>
  <si>
    <t>ZEYNEP KARACA (BLK)</t>
  </si>
  <si>
    <t>EZEL ARSLAN (ÇRM)</t>
  </si>
  <si>
    <t>AYSİMA GÜN (ANK)</t>
  </si>
  <si>
    <t>AYTEN ULUTAŞ (ANK)</t>
  </si>
  <si>
    <t>ESRA ACER (ANK)</t>
  </si>
  <si>
    <t>BETÜL KAYA (KCL)</t>
  </si>
  <si>
    <t>SEVAY KESKİN (KCL)</t>
  </si>
  <si>
    <t>ZEYNEP AŞKIN (KCL)</t>
  </si>
  <si>
    <t>EKİN BURAK (KCL)</t>
  </si>
  <si>
    <t>AZRA ÖZKAN (BLC)</t>
  </si>
  <si>
    <t>İKRA TEKÇE (BLC)</t>
  </si>
  <si>
    <t>MELİKE DEMİR (ANK)</t>
  </si>
  <si>
    <t>YILDIZ İREM YANOVALI (ANK)</t>
  </si>
  <si>
    <t>DURU KIRBAÇ (İST)</t>
  </si>
  <si>
    <t>ELİF ÖNER (İST)</t>
  </si>
  <si>
    <t>EYLÜL ŞEVVAL AYDIN (İST)</t>
  </si>
  <si>
    <t>NAZ AKSOY (KRK)</t>
  </si>
  <si>
    <t>EYLÜL NAZ SAYILIR (ADN)</t>
  </si>
  <si>
    <t>SELCAN DURU YÜCEL (ADN)</t>
  </si>
  <si>
    <t>ELİF DÜNDAR (VAN)</t>
  </si>
  <si>
    <t>SEBİLE KARAGÖZ (ORD)</t>
  </si>
  <si>
    <t>İLDEM ÇAYIR (ORD)</t>
  </si>
  <si>
    <t>BERRA ÖZ (SKR)</t>
  </si>
  <si>
    <t>İLKNUR CANSU SAĞLAM (VAN)</t>
  </si>
  <si>
    <t>NURŞEN BİLİR (VAN)</t>
  </si>
  <si>
    <t>AYSUN KEVE (VAN)</t>
  </si>
  <si>
    <t>TÜLİN ÖZDEMİR (VAN)</t>
  </si>
  <si>
    <t>HAVİN DİLBER TUNÇDEMİR (VAN)</t>
  </si>
  <si>
    <t>SİMGE DEVRİM İNAL (MRD)</t>
  </si>
  <si>
    <t>EBRAR KURT (İST)</t>
  </si>
  <si>
    <t>HAYRUNNİSA TOKALAK (İST)</t>
  </si>
  <si>
    <t>BÜŞRA DEMİR (ÇRM)</t>
  </si>
  <si>
    <t>AYBÜKE BANU ŞİMŞEK (ÇRM)</t>
  </si>
  <si>
    <t>DENİZ KAYA</t>
  </si>
  <si>
    <t>İSMAİL ABA</t>
  </si>
  <si>
    <t>ŞNF</t>
  </si>
  <si>
    <t>ŞANLIURFA YURDUM GENÇLİK SPOR KULÜBÜ</t>
  </si>
  <si>
    <t>ŞANLIURFA</t>
  </si>
  <si>
    <t>MEHMET EMİR CAN</t>
  </si>
  <si>
    <t>YUNUS GAYGISIZ</t>
  </si>
  <si>
    <t>ALP DÖNMEZ</t>
  </si>
  <si>
    <t>KARAHAN OĞUZ KARA</t>
  </si>
  <si>
    <t>ABDÜLHAMİT İLHAN</t>
  </si>
  <si>
    <t>YİĞİT GÖRGÜN ÜNSAL</t>
  </si>
  <si>
    <t>YAVUZSPOR</t>
  </si>
  <si>
    <t>YYK</t>
  </si>
  <si>
    <t>KEREM ÇİZER</t>
  </si>
  <si>
    <t>KORAY KURT</t>
  </si>
  <si>
    <t>EGEMEN TAZEGÜL</t>
  </si>
  <si>
    <t>GENÇ HAREKET GENÇLİK VE SPOR</t>
  </si>
  <si>
    <t>EMİR HAN ALTIPARMAK</t>
  </si>
  <si>
    <t>MUHAMMED ALİ KARACA</t>
  </si>
  <si>
    <t>MUHAMMED TAŞAN</t>
  </si>
  <si>
    <t>BALIKESİR B.ŞEHİR BLD. SPOR</t>
  </si>
  <si>
    <t>ENVERCAN UÇAR</t>
  </si>
  <si>
    <t>EDR</t>
  </si>
  <si>
    <t>EDİRNE KÜLTÜR SANAT DOĞA SPORLARI</t>
  </si>
  <si>
    <t>UMUT ARDA SELÇUK</t>
  </si>
  <si>
    <t>İBRAHİM EFE UÇAR</t>
  </si>
  <si>
    <t>İKK</t>
  </si>
  <si>
    <t>ÖMER HAKAN AYHAN</t>
  </si>
  <si>
    <t>ERDEM DEMİRCİ</t>
  </si>
  <si>
    <t>ARDA MURAT EDİS</t>
  </si>
  <si>
    <t>FATİH BURAK SEZER</t>
  </si>
  <si>
    <t>YEKTA TERZİOĞLU</t>
  </si>
  <si>
    <t>ASIM CEYLAN</t>
  </si>
  <si>
    <t>İSTANBUL VMT (B)</t>
  </si>
  <si>
    <t>ERDEM KETENOĞLU</t>
  </si>
  <si>
    <t>CAN SABRİOĞLU</t>
  </si>
  <si>
    <t>BEŞİKTAŞ</t>
  </si>
  <si>
    <t>BATUHAN GÜRSES</t>
  </si>
  <si>
    <t>AHMET GÜNEŞ</t>
  </si>
  <si>
    <t>MUHAMMET ALBAYRAK</t>
  </si>
  <si>
    <t>MUĞLA B.ŞEHİR BLD. SPOR (A)</t>
  </si>
  <si>
    <t>CEMİL BERTAN DEMİR</t>
  </si>
  <si>
    <t>DORA BERKER ŞAŞMAZ</t>
  </si>
  <si>
    <t>UFUK ÇİFTÇİ</t>
  </si>
  <si>
    <t>MUĞLA B.ŞEHİR BLD. SPOR (B)</t>
  </si>
  <si>
    <t>YİĞİT FİKRET ZABİR</t>
  </si>
  <si>
    <t>BURHAN SARP SAVAŞ</t>
  </si>
  <si>
    <t>BURAK KAAN YÖNTER</t>
  </si>
  <si>
    <t>BÜLENT ATAKAN</t>
  </si>
  <si>
    <t>YUSUF ÖZTÜRK</t>
  </si>
  <si>
    <t>HÜSEYİN EKİNCİ</t>
  </si>
  <si>
    <t>KAAN ŞALVARCI</t>
  </si>
  <si>
    <t>KNY</t>
  </si>
  <si>
    <t xml:space="preserve">1912 KONYA BARO SPOR </t>
  </si>
  <si>
    <t>HACI EFE SERT</t>
  </si>
  <si>
    <t>M. ALİ SÖNMEZ</t>
  </si>
  <si>
    <t>SERKAN VURUCU</t>
  </si>
  <si>
    <t>EGE BOLAT</t>
  </si>
  <si>
    <t>OĞUZ KAĞAN ÇINAR</t>
  </si>
  <si>
    <t>HİRANUR BIÇAK</t>
  </si>
  <si>
    <t>ELİF BEYZA AYTEN</t>
  </si>
  <si>
    <t>FATMANUR AYTEN</t>
  </si>
  <si>
    <t>GÜLSÜM NEHİR ÖZEN</t>
  </si>
  <si>
    <t>KİMİA ROSTAMİ</t>
  </si>
  <si>
    <t>İSTANBUL B.ŞEHİR BLD.</t>
  </si>
  <si>
    <t>SEVDE RENÇPER</t>
  </si>
  <si>
    <t>CEREN TÖREN</t>
  </si>
  <si>
    <t>HELİN TÖREN</t>
  </si>
  <si>
    <t>İLAYDA BOZKURT</t>
  </si>
  <si>
    <t>NURDAN KÖZENK</t>
  </si>
  <si>
    <t>AYSU YILMAZ</t>
  </si>
  <si>
    <t>DUYGU DÖNMEZ</t>
  </si>
  <si>
    <t>DEFNE KARAOĞLU</t>
  </si>
  <si>
    <t>ZELAL ZEHRA EKMEN</t>
  </si>
  <si>
    <t>ELİF DEMİR</t>
  </si>
  <si>
    <t>DİCLE ERDOĞAN</t>
  </si>
  <si>
    <t>İREMNUR TOKALAK</t>
  </si>
  <si>
    <t>SEMANUR ALTAY</t>
  </si>
  <si>
    <t>HALİÇ SU SPORLARI</t>
  </si>
  <si>
    <t>BEYDANUR ALTAY</t>
  </si>
  <si>
    <t>NİDANUR YILDIZ</t>
  </si>
  <si>
    <t>HALİÇ YELKEN VE KÜREK SPOR KULBÜ DERNEĞİ</t>
  </si>
  <si>
    <t>NİSANUR YILDIZ</t>
  </si>
  <si>
    <t>DEFNE SU ÖZTÜRK</t>
  </si>
  <si>
    <t>MUĞLA B. ŞEHİR BLD. SPOR  (MUĞ)</t>
  </si>
  <si>
    <t>SELİN SARİKAYA</t>
  </si>
  <si>
    <t>ZİLAN ERDOĞAN</t>
  </si>
  <si>
    <t>HELİN BUDAK</t>
  </si>
  <si>
    <t>TUANA BUDAK</t>
  </si>
  <si>
    <t>NERGİZ BİNER</t>
  </si>
  <si>
    <t>ŞEYMA ARSLAN</t>
  </si>
  <si>
    <t>NEHİR BOLAT</t>
  </si>
  <si>
    <t>IRMAK BOLAT</t>
  </si>
  <si>
    <t>ÇORUM GENÇLİKSPOR</t>
  </si>
  <si>
    <t>NEHİR HASBAY</t>
  </si>
  <si>
    <t>NAZLI ŞAHAN</t>
  </si>
  <si>
    <t>VAN GENÇLİK VE SPOR (B)</t>
  </si>
  <si>
    <t>BETÜL NEBHAN</t>
  </si>
  <si>
    <t>HİRANUR BIÇAK (İST)</t>
  </si>
  <si>
    <t>SEVDE RENÇPER (SKR)</t>
  </si>
  <si>
    <t>BEYZA DÜLGE (VAN)</t>
  </si>
  <si>
    <t>AYSU YILMAZ (İST)</t>
  </si>
  <si>
    <t>DUYGU DÖNMEZ (İST)</t>
  </si>
  <si>
    <t>DEFNE KARAOĞLU (İST)</t>
  </si>
  <si>
    <t>SELİN AKYÜZ (İST)</t>
  </si>
  <si>
    <t>BİNNUR YALÇINKAYA (KRK)</t>
  </si>
  <si>
    <t>ZEYNEP NAZ EKER (K.ELİ)</t>
  </si>
  <si>
    <t>ZELAL ZEHRA EKMEN (BTM)</t>
  </si>
  <si>
    <t>TUANA BUDAK (BTM)</t>
  </si>
  <si>
    <t>ELİF DEMİR (İST)</t>
  </si>
  <si>
    <t>İREMNUR TOKALAK (İST)</t>
  </si>
  <si>
    <t>SEMANUR ALTAY (İST)</t>
  </si>
  <si>
    <t>BEYDANUR ALTAY (İST)</t>
  </si>
  <si>
    <t>NİDANUR YILDIZ (İST)</t>
  </si>
  <si>
    <t>NİSANUR YILDIZ (İST)</t>
  </si>
  <si>
    <t>DEFNE SU ÖZTÜRK (MĞL)</t>
  </si>
  <si>
    <t>SELİN SARİKAYA (MĞL)</t>
  </si>
  <si>
    <t>MELEK DURSUN (MĞL)</t>
  </si>
  <si>
    <t>DİLAN GÜNDÜZ (BTM)</t>
  </si>
  <si>
    <t>HACER KAPLAN (BTM)</t>
  </si>
  <si>
    <t>HELİN BUDAK (BTM)</t>
  </si>
  <si>
    <t>MEDİNE KAPLAN (BTM)</t>
  </si>
  <si>
    <t>DİCLE ERDOĞAN (BTM)</t>
  </si>
  <si>
    <t>ZİLAN ERDOĞAN (BTM)</t>
  </si>
  <si>
    <t>DİLEK AKDEMİR (BTM)</t>
  </si>
  <si>
    <t>NERGİZ BİNER (HTY)</t>
  </si>
  <si>
    <t>ŞEYMA ARSLAN (HTY)</t>
  </si>
  <si>
    <t>NİHAT NEBHAN (HTY)</t>
  </si>
  <si>
    <t>YAĞMUR YEŞİL (ÇRM)</t>
  </si>
  <si>
    <t>ASUDE TUBA ŞİMŞEK (ÇRM)</t>
  </si>
  <si>
    <t>DENİZ KAYA (İZM)</t>
  </si>
  <si>
    <t>KAAN ŞALVARCI (KNY)</t>
  </si>
  <si>
    <t>MEHMET EMİR CAN (KLS)</t>
  </si>
  <si>
    <t>YUNUS GAYGISIZ (KYS)</t>
  </si>
  <si>
    <t>ALP DÖNMEZ (ANT)</t>
  </si>
  <si>
    <t>EMRE ÖZTÜRK (ANT)</t>
  </si>
  <si>
    <t>KARAHAN OĞUZ KARA (ANT)</t>
  </si>
  <si>
    <t>ABDÜLHAMİT İLHAN (SKR)</t>
  </si>
  <si>
    <t>ARDA TEMEL (ANT)</t>
  </si>
  <si>
    <t>BERK ÖZTOPRAK (İST)</t>
  </si>
  <si>
    <t>MUHAMMED ALİ ATAKUL (İST)</t>
  </si>
  <si>
    <t>MEHMET CAN KARAKUŞ (İST)</t>
  </si>
  <si>
    <t>MUHAMMED ALİ KARACA (İST)</t>
  </si>
  <si>
    <t>CANER HAS (İST)</t>
  </si>
  <si>
    <t>MUHAMMED TAŞAN (İST)</t>
  </si>
  <si>
    <t>ENVERCAN UÇAR (EDR)</t>
  </si>
  <si>
    <t>UMUT ARDA SELÇUK (EDR)</t>
  </si>
  <si>
    <t>ÖMER HAKAN AYHAN (EDR)</t>
  </si>
  <si>
    <t>ERDEM DEMİRCİ (EDR)</t>
  </si>
  <si>
    <t>ARDA MURAT EDİS (İST)</t>
  </si>
  <si>
    <t>ONUR DURAN (İST)</t>
  </si>
  <si>
    <t>MELİH SARIŞAHİN (ISP)</t>
  </si>
  <si>
    <t>MUSTAFA GEZER (İST)</t>
  </si>
  <si>
    <t>YEKTA TERZİOĞLU (İST)</t>
  </si>
  <si>
    <t>ASIM CEYLAN (İST)</t>
  </si>
  <si>
    <t>FATİH BURAK SEZER (İST)</t>
  </si>
  <si>
    <t>ERDEM KETENOĞLU (İST)</t>
  </si>
  <si>
    <t>CAN SABRİOĞLU (İST)</t>
  </si>
  <si>
    <t>YASİN EGEMEN İBİŞ (ÇRM)</t>
  </si>
  <si>
    <t>AHMET GÜNEŞ (İST)</t>
  </si>
  <si>
    <t>MUHAMMET ALBAYRAK (İST)</t>
  </si>
  <si>
    <t>ALİ EREN ULUSAKARYA (MĞL)</t>
  </si>
  <si>
    <t>METEHAN ZABİR (MĞL)</t>
  </si>
  <si>
    <t>DORA BERKER ŞAŞMAZ (MĞL)</t>
  </si>
  <si>
    <t>BURHAN SARP SAVAŞ (MĞL)</t>
  </si>
  <si>
    <t>CEMİL BERTAN DEMİR (MĞL)</t>
  </si>
  <si>
    <t>UFUK ÇİFTÇİ (MĞL)</t>
  </si>
  <si>
    <t>YİĞİT FİKRET ZABİR (MĞL)</t>
  </si>
  <si>
    <t>HÜSEYİN EKİNCİ (BTM)</t>
  </si>
  <si>
    <t>BURAK KAAN YÖNTER (ANK)</t>
  </si>
  <si>
    <t>YUSUF ÖZTÜRK (ANK)</t>
  </si>
  <si>
    <t>BURAK BEZENMİŞ (BTM)</t>
  </si>
  <si>
    <t>MUHAMMED FURKAN AKINCI (BTM)</t>
  </si>
  <si>
    <t>BÜLENT ATAKAN (ANK)</t>
  </si>
  <si>
    <t>HACI EFE SERT (HTY)</t>
  </si>
  <si>
    <t>EMRULLAH GÖKBULUT (BLK)</t>
  </si>
  <si>
    <t>M. ALİ SÖNMEZ (HTY)</t>
  </si>
  <si>
    <t>SERKAN VURUCU (HTY)</t>
  </si>
  <si>
    <t>KAAN ATMACA (İST)</t>
  </si>
  <si>
    <t>HÜSEYİN ÇAĞRI TORPİL (KRK)</t>
  </si>
  <si>
    <t>BATUHAN GÜRSES (İST)</t>
  </si>
  <si>
    <t>YİĞİT FURKAN ŞİMŞEK (ÇRM)</t>
  </si>
  <si>
    <t>EKİN BAHTİYAR TOPRAK  (YLV)</t>
  </si>
  <si>
    <t>FURKAN KABAKCI (ADN)</t>
  </si>
  <si>
    <t>CEREN CINCIK (ADN)</t>
  </si>
  <si>
    <t>EMİR HAN ALTIPARMAK (İST)</t>
  </si>
  <si>
    <t>ZEYNEP ADA ER (ÇRM)</t>
  </si>
  <si>
    <t>İPEK ERTUNA (ÇRM)</t>
  </si>
  <si>
    <t>ASYA ÜNALAN (ANT)</t>
  </si>
  <si>
    <t>ELİF BEYZA AYTEN (ANT)</t>
  </si>
  <si>
    <t>FATMANUR AYTEN (ANT)</t>
  </si>
  <si>
    <t>PUAN</t>
  </si>
  <si>
    <t>ELİF SARE AKDANALI (ÇRM)</t>
  </si>
  <si>
    <t>MEHMET EYMEN KILIÇ (KCL)</t>
  </si>
  <si>
    <t>BETÜL NEBHAN (HTY)</t>
  </si>
  <si>
    <t>SABRİCAN ÖZVATAN (BLC)</t>
  </si>
  <si>
    <t>YUNUS ENİS İLERİ (BLC)</t>
  </si>
  <si>
    <t>ONURCAN KOZLUCA (KCL)</t>
  </si>
  <si>
    <t>DORUK ULAÇ YILMAZ (KOC)</t>
  </si>
  <si>
    <t>ARDA BEKTAŞ (YLV)</t>
  </si>
  <si>
    <t>ORKUN BORAN (YLV)</t>
  </si>
  <si>
    <t>BERKE URLU (YLV)</t>
  </si>
  <si>
    <t>EMİR ZİYA PEÇE (YLV)</t>
  </si>
  <si>
    <t>BATIN GÜLER (YLV)</t>
  </si>
  <si>
    <t>KAAN BEYZAT TUNA (YLV)</t>
  </si>
  <si>
    <t>AYŞE BERRAK ÖZKAN (YLV)</t>
  </si>
  <si>
    <t>NAZLI ŞAHAN (ÇRM)</t>
  </si>
  <si>
    <t>DENİZ KOVAÇ</t>
  </si>
  <si>
    <t>SABRİCAN ÖZVATAN</t>
  </si>
  <si>
    <t>YUNUS ENİS İLERİ</t>
  </si>
  <si>
    <t>ARDA BEKTAŞ</t>
  </si>
  <si>
    <t>YALOVA BLD. GENÇLİK SPOR (B)</t>
  </si>
  <si>
    <t>BERKE URLU</t>
  </si>
  <si>
    <t>EGE GÜLTEKİN</t>
  </si>
  <si>
    <t>EMİR ZİYA PEÇE</t>
  </si>
  <si>
    <t>ORKUN BORAN</t>
  </si>
  <si>
    <t>ONURCAN KOZLUCA</t>
  </si>
  <si>
    <t>DORUK ULAÇ YILMAZ</t>
  </si>
  <si>
    <t>KOC</t>
  </si>
  <si>
    <t>ABDULLAH AĞILDAY</t>
  </si>
  <si>
    <t>FURKAN BAKAY</t>
  </si>
  <si>
    <t>İSMAİL EMRE ATASEVER</t>
  </si>
  <si>
    <t>MERİT GRUP REAL MARDİN (B)</t>
  </si>
  <si>
    <t>UĞUR TALHA MUNĞAN</t>
  </si>
  <si>
    <t>YAKUP ATIŞ</t>
  </si>
  <si>
    <t>SERKAN ÇAKI</t>
  </si>
  <si>
    <t>M.BİLAL ARTUKOĞLU</t>
  </si>
  <si>
    <t>TENİS ESKRİM DAĞCILIK</t>
  </si>
  <si>
    <t>TŞS</t>
  </si>
  <si>
    <t>İŞRAK ARİKER</t>
  </si>
  <si>
    <t>ZEYNEP ÖZEN</t>
  </si>
  <si>
    <t>ELİF DİZDAROĞLU</t>
  </si>
  <si>
    <t>HATİCE ECRİN FİDAN</t>
  </si>
  <si>
    <t>MELEK FİDAN</t>
  </si>
  <si>
    <t>MERYEM FİDAN</t>
  </si>
  <si>
    <t>SENEM SALARVAN</t>
  </si>
  <si>
    <t>TUSEM FİDAN</t>
  </si>
  <si>
    <t>HELİN TÖREN (BTL)</t>
  </si>
  <si>
    <t>NURDAN KÖZENK (BTL)</t>
  </si>
  <si>
    <t>CEREN TÖREN (BTL)</t>
  </si>
  <si>
    <t>İLAYDA BOZKURT (BTL)</t>
  </si>
  <si>
    <t>ZEYNEP ÖZEN (MRD)</t>
  </si>
  <si>
    <t>ECRİN ATASEVER (MRD)</t>
  </si>
  <si>
    <t>MERYEM FİDAN (MRD)</t>
  </si>
  <si>
    <t>İŞRAK ARİKER (MRD)</t>
  </si>
  <si>
    <t>TUSEM FİDAN (MRD)</t>
  </si>
  <si>
    <t>ELİF DİZDAROĞLU (MRD)</t>
  </si>
  <si>
    <t>HATİCE ECRİN FİDAN (MRD)</t>
  </si>
  <si>
    <t>MELEK FİDAN (MRD)</t>
  </si>
  <si>
    <t>SENEM SALARVAN (MRD)</t>
  </si>
  <si>
    <t>YÜCEL OCAK (İST)</t>
  </si>
  <si>
    <t>FURKAN BAKAY (MRD)</t>
  </si>
  <si>
    <t>İSMAİL EMRE ATASEVER (MRD)</t>
  </si>
  <si>
    <t>MEHMET DERVİŞ AĞILDAY (MRD)</t>
  </si>
  <si>
    <t>UĞUR TALHA MUNĞAN (MRD)</t>
  </si>
  <si>
    <t>SERKAN ÇAKI (MRD)</t>
  </si>
  <si>
    <t>YAKUP ATIŞ (MRD)</t>
  </si>
  <si>
    <t>M.BİLAL ARTUKOĞLU (MRD)</t>
  </si>
  <si>
    <t>ABDULLAH AĞILDAY (MRD)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</si>
</sst>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##"/>
  </numFmts>
  <fonts count="34" x14ac:knownFonts="1">
    <font>
      <sz val="11"/>
      <color theme="1"/>
      <name val="Calibri"/>
      <family val="2"/>
      <scheme val="minor"/>
    </font>
    <font>
      <i/>
      <sz val="10"/>
      <name val="Calibri"/>
      <family val="2"/>
      <charset val="162"/>
      <scheme val="minor"/>
    </font>
    <font>
      <sz val="10"/>
      <name val="Calibri"/>
      <family val="2"/>
      <charset val="162"/>
      <scheme val="minor"/>
    </font>
    <font>
      <b/>
      <sz val="10"/>
      <name val="Calibri"/>
      <family val="2"/>
      <charset val="162"/>
      <scheme val="minor"/>
    </font>
    <font>
      <sz val="10"/>
      <name val="Arial"/>
      <family val="2"/>
      <charset val="162"/>
    </font>
    <font>
      <sz val="9"/>
      <color theme="1"/>
      <name val="Calibri"/>
      <family val="2"/>
      <charset val="162"/>
      <scheme val="minor"/>
    </font>
    <font>
      <sz val="9"/>
      <name val="Calibri"/>
      <family val="2"/>
      <charset val="162"/>
      <scheme val="minor"/>
    </font>
    <font>
      <b/>
      <sz val="9"/>
      <color theme="1"/>
      <name val="Calibri"/>
      <family val="2"/>
      <charset val="162"/>
      <scheme val="minor"/>
    </font>
    <font>
      <sz val="10"/>
      <name val="Arial"/>
      <family val="2"/>
    </font>
    <font>
      <b/>
      <i/>
      <sz val="9"/>
      <name val="Calibri"/>
      <family val="2"/>
      <charset val="162"/>
      <scheme val="minor"/>
    </font>
    <font>
      <i/>
      <sz val="9"/>
      <name val="Calibri"/>
      <family val="2"/>
      <charset val="162"/>
      <scheme val="minor"/>
    </font>
    <font>
      <i/>
      <sz val="9"/>
      <color theme="1"/>
      <name val="Calibri"/>
      <family val="2"/>
      <charset val="162"/>
      <scheme val="minor"/>
    </font>
    <font>
      <b/>
      <i/>
      <u/>
      <sz val="9"/>
      <color rgb="FFFF0000"/>
      <name val="Calibri"/>
      <family val="2"/>
      <charset val="162"/>
      <scheme val="minor"/>
    </font>
    <font>
      <b/>
      <i/>
      <sz val="9"/>
      <color rgb="FFFF0000"/>
      <name val="Calibri"/>
      <family val="2"/>
      <charset val="162"/>
      <scheme val="minor"/>
    </font>
    <font>
      <i/>
      <sz val="9"/>
      <color rgb="FFFF0000"/>
      <name val="Calibri"/>
      <family val="2"/>
      <charset val="162"/>
      <scheme val="minor"/>
    </font>
    <font>
      <b/>
      <i/>
      <sz val="10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b/>
      <sz val="10"/>
      <color theme="1"/>
      <name val="Calibri"/>
      <family val="2"/>
      <charset val="162"/>
      <scheme val="minor"/>
    </font>
    <font>
      <b/>
      <i/>
      <sz val="9"/>
      <color theme="1"/>
      <name val="Calibri"/>
      <family val="2"/>
      <charset val="162"/>
      <scheme val="minor"/>
    </font>
    <font>
      <i/>
      <sz val="10"/>
      <color theme="1"/>
      <name val="Calibri"/>
      <family val="2"/>
      <charset val="162"/>
      <scheme val="minor"/>
    </font>
    <font>
      <b/>
      <sz val="10"/>
      <color rgb="FFFF0000"/>
      <name val="Calibri"/>
      <family val="2"/>
      <charset val="162"/>
      <scheme val="minor"/>
    </font>
    <font>
      <sz val="10"/>
      <color rgb="FFFF0000"/>
      <name val="Calibri"/>
      <family val="2"/>
      <charset val="162"/>
      <scheme val="minor"/>
    </font>
    <font>
      <b/>
      <i/>
      <sz val="10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b/>
      <u/>
      <sz val="9"/>
      <color rgb="FFFF0000"/>
      <name val="Calibri"/>
      <family val="2"/>
      <charset val="162"/>
      <scheme val="minor"/>
    </font>
    <font>
      <sz val="8"/>
      <name val="Calibri"/>
      <family val="2"/>
      <scheme val="minor"/>
    </font>
    <font>
      <b/>
      <sz val="9"/>
      <name val="Calibri"/>
      <family val="2"/>
      <charset val="162"/>
      <scheme val="minor"/>
    </font>
    <font>
      <b/>
      <u/>
      <sz val="9"/>
      <name val="Calibri"/>
      <family val="2"/>
      <charset val="162"/>
      <scheme val="minor"/>
    </font>
    <font>
      <u/>
      <sz val="9"/>
      <name val="Calibri"/>
      <family val="2"/>
      <charset val="162"/>
      <scheme val="minor"/>
    </font>
    <font>
      <b/>
      <i/>
      <u/>
      <sz val="9"/>
      <name val="Calibri"/>
      <family val="2"/>
      <charset val="162"/>
      <scheme val="minor"/>
    </font>
    <font>
      <b/>
      <sz val="9"/>
      <color rgb="FFFF0000"/>
      <name val="Calibri"/>
      <family val="2"/>
      <charset val="162"/>
      <scheme val="minor"/>
    </font>
    <font>
      <sz val="9"/>
      <color rgb="FFFF0000"/>
      <name val="Calibri"/>
      <family val="2"/>
      <charset val="162"/>
      <scheme val="minor"/>
    </font>
    <font>
      <i/>
      <u/>
      <sz val="9"/>
      <name val="Calibri"/>
      <family val="2"/>
      <charset val="162"/>
      <scheme val="minor"/>
    </font>
    <font>
      <b/>
      <i/>
      <sz val="10"/>
      <color rgb="FFFF0000"/>
      <name val="Calibri"/>
      <family val="2"/>
      <charset val="16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1">
    <border>
      <left/>
      <right/>
      <top/>
      <bottom/>
      <diagonal/>
    </border>
  </borders>
  <cellStyleXfs count="7">
    <xf numFmtId="0" fontId="0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23" fillId="0" borderId="0"/>
    <xf numFmtId="0" fontId="4" fillId="0" borderId="0"/>
  </cellStyleXfs>
  <cellXfs count="168">
    <xf numFmtId="0" fontId="0" fillId="0" borderId="0" xfId="0"/>
    <xf numFmtId="0" fontId="11" fillId="0" borderId="0" xfId="0" applyFont="1" applyAlignment="1">
      <alignment horizontal="center"/>
    </xf>
    <xf numFmtId="1" fontId="11" fillId="0" borderId="0" xfId="0" applyNumberFormat="1" applyFont="1" applyAlignment="1">
      <alignment horizontal="right"/>
    </xf>
    <xf numFmtId="0" fontId="19" fillId="0" borderId="0" xfId="0" applyFont="1" applyAlignment="1"/>
    <xf numFmtId="0" fontId="16" fillId="0" borderId="0" xfId="0" applyFont="1" applyAlignment="1">
      <alignment horizontal="center"/>
    </xf>
    <xf numFmtId="0" fontId="11" fillId="0" borderId="0" xfId="0" applyFont="1" applyAlignment="1">
      <alignment vertical="center"/>
    </xf>
    <xf numFmtId="0" fontId="18" fillId="0" borderId="0" xfId="0" applyFont="1" applyAlignment="1">
      <alignment horizontal="right"/>
    </xf>
    <xf numFmtId="0" fontId="5" fillId="0" borderId="0" xfId="0" applyFont="1" applyAlignment="1">
      <alignment vertical="center"/>
    </xf>
    <xf numFmtId="1" fontId="13" fillId="0" borderId="0" xfId="0" applyNumberFormat="1" applyFont="1" applyAlignment="1">
      <alignment horizontal="right" vertical="center"/>
    </xf>
    <xf numFmtId="1" fontId="14" fillId="0" borderId="0" xfId="0" applyNumberFormat="1" applyFont="1" applyAlignment="1">
      <alignment horizontal="right" vertical="center"/>
    </xf>
    <xf numFmtId="0" fontId="11" fillId="0" borderId="0" xfId="0" applyFont="1" applyAlignment="1">
      <alignment horizontal="right"/>
    </xf>
    <xf numFmtId="0" fontId="2" fillId="0" borderId="0" xfId="0" applyNumberFormat="1" applyFont="1" applyFill="1" applyBorder="1" applyAlignment="1"/>
    <xf numFmtId="1" fontId="22" fillId="6" borderId="0" xfId="0" applyNumberFormat="1" applyFont="1" applyFill="1"/>
    <xf numFmtId="0" fontId="22" fillId="6" borderId="0" xfId="0" applyNumberFormat="1" applyFont="1" applyFill="1" applyAlignment="1">
      <alignment horizontal="center"/>
    </xf>
    <xf numFmtId="1" fontId="22" fillId="6" borderId="0" xfId="0" applyNumberFormat="1" applyFont="1" applyFill="1" applyAlignment="1">
      <alignment horizontal="center"/>
    </xf>
    <xf numFmtId="0" fontId="22" fillId="6" borderId="0" xfId="0" applyFont="1" applyFill="1" applyAlignment="1">
      <alignment horizontal="center"/>
    </xf>
    <xf numFmtId="0" fontId="22" fillId="0" borderId="0" xfId="0" applyFont="1"/>
    <xf numFmtId="0" fontId="19" fillId="0" borderId="0" xfId="0" applyFont="1"/>
    <xf numFmtId="164" fontId="15" fillId="8" borderId="0" xfId="0" applyNumberFormat="1" applyFont="1" applyFill="1" applyAlignment="1">
      <alignment horizontal="center"/>
    </xf>
    <xf numFmtId="0" fontId="1" fillId="0" borderId="0" xfId="0" applyFont="1" applyFill="1" applyBorder="1" applyAlignment="1">
      <alignment horizontal="left"/>
    </xf>
    <xf numFmtId="1" fontId="1" fillId="0" borderId="0" xfId="0" applyNumberFormat="1" applyFont="1" applyBorder="1" applyAlignment="1">
      <alignment horizontal="center"/>
    </xf>
    <xf numFmtId="1" fontId="17" fillId="6" borderId="0" xfId="0" applyNumberFormat="1" applyFont="1" applyFill="1"/>
    <xf numFmtId="0" fontId="17" fillId="6" borderId="0" xfId="0" applyNumberFormat="1" applyFont="1" applyFill="1" applyAlignment="1">
      <alignment horizontal="center"/>
    </xf>
    <xf numFmtId="1" fontId="17" fillId="6" borderId="0" xfId="0" applyNumberFormat="1" applyFont="1" applyFill="1" applyAlignment="1">
      <alignment horizontal="center"/>
    </xf>
    <xf numFmtId="0" fontId="17" fillId="0" borderId="0" xfId="0" applyFont="1"/>
    <xf numFmtId="0" fontId="16" fillId="0" borderId="0" xfId="0" applyFont="1"/>
    <xf numFmtId="1" fontId="3" fillId="8" borderId="0" xfId="0" applyNumberFormat="1" applyFont="1" applyFill="1" applyAlignment="1">
      <alignment horizontal="center"/>
    </xf>
    <xf numFmtId="1" fontId="16" fillId="0" borderId="0" xfId="0" applyNumberFormat="1" applyFont="1"/>
    <xf numFmtId="0" fontId="16" fillId="0" borderId="0" xfId="0" applyFont="1" applyAlignment="1"/>
    <xf numFmtId="0" fontId="16" fillId="0" borderId="0" xfId="0" applyNumberFormat="1" applyFont="1" applyAlignment="1">
      <alignment horizontal="center"/>
    </xf>
    <xf numFmtId="1" fontId="16" fillId="0" borderId="0" xfId="0" applyNumberFormat="1" applyFont="1" applyAlignment="1">
      <alignment horizontal="center"/>
    </xf>
    <xf numFmtId="0" fontId="3" fillId="0" borderId="0" xfId="0" applyNumberFormat="1" applyFont="1" applyFill="1" applyBorder="1" applyAlignment="1"/>
    <xf numFmtId="0" fontId="2" fillId="2" borderId="0" xfId="0" applyNumberFormat="1" applyFont="1" applyFill="1" applyBorder="1" applyAlignment="1"/>
    <xf numFmtId="1" fontId="20" fillId="4" borderId="0" xfId="3" applyNumberFormat="1" applyFont="1" applyFill="1" applyAlignment="1">
      <alignment horizontal="right"/>
    </xf>
    <xf numFmtId="1" fontId="21" fillId="0" borderId="0" xfId="0" applyNumberFormat="1" applyFont="1" applyAlignment="1">
      <alignment horizontal="right"/>
    </xf>
    <xf numFmtId="1" fontId="16" fillId="0" borderId="0" xfId="0" applyNumberFormat="1" applyFont="1" applyFill="1" applyAlignment="1">
      <alignment horizontal="right"/>
    </xf>
    <xf numFmtId="0" fontId="5" fillId="0" borderId="0" xfId="0" applyFont="1" applyAlignment="1">
      <alignment horizontal="right" vertical="center"/>
    </xf>
    <xf numFmtId="0" fontId="9" fillId="2" borderId="0" xfId="0" applyNumberFormat="1" applyFont="1" applyFill="1" applyBorder="1" applyAlignment="1">
      <alignment vertical="center"/>
    </xf>
    <xf numFmtId="0" fontId="9" fillId="2" borderId="0" xfId="0" applyNumberFormat="1" applyFont="1" applyFill="1" applyBorder="1" applyAlignment="1">
      <alignment horizontal="left" vertical="center"/>
    </xf>
    <xf numFmtId="0" fontId="18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3" fillId="2" borderId="0" xfId="0" applyNumberFormat="1" applyFont="1" applyFill="1" applyBorder="1" applyAlignment="1"/>
    <xf numFmtId="0" fontId="18" fillId="0" borderId="0" xfId="0" applyFont="1" applyAlignment="1">
      <alignment horizontal="right" vertical="center"/>
    </xf>
    <xf numFmtId="0" fontId="16" fillId="2" borderId="0" xfId="0" applyNumberFormat="1" applyFont="1" applyFill="1" applyAlignment="1">
      <alignment horizontal="center"/>
    </xf>
    <xf numFmtId="1" fontId="16" fillId="2" borderId="0" xfId="0" applyNumberFormat="1" applyFont="1" applyFill="1" applyAlignment="1">
      <alignment horizontal="center"/>
    </xf>
    <xf numFmtId="0" fontId="17" fillId="2" borderId="0" xfId="0" applyFont="1" applyFill="1" applyAlignment="1">
      <alignment horizontal="center"/>
    </xf>
    <xf numFmtId="0" fontId="2" fillId="2" borderId="0" xfId="0" applyNumberFormat="1" applyFont="1" applyFill="1" applyAlignment="1">
      <alignment horizontal="center"/>
    </xf>
    <xf numFmtId="1" fontId="2" fillId="2" borderId="0" xfId="0" applyNumberFormat="1" applyFont="1" applyFill="1" applyAlignment="1">
      <alignment horizontal="center"/>
    </xf>
    <xf numFmtId="0" fontId="15" fillId="6" borderId="0" xfId="0" applyNumberFormat="1" applyFont="1" applyFill="1" applyAlignment="1">
      <alignment horizontal="center"/>
    </xf>
    <xf numFmtId="1" fontId="1" fillId="0" borderId="0" xfId="0" applyNumberFormat="1" applyFont="1" applyAlignment="1">
      <alignment horizontal="center"/>
    </xf>
    <xf numFmtId="0" fontId="27" fillId="10" borderId="0" xfId="0" applyFont="1" applyFill="1" applyAlignment="1">
      <alignment horizontal="right"/>
    </xf>
    <xf numFmtId="0" fontId="27" fillId="10" borderId="0" xfId="0" applyFont="1" applyFill="1"/>
    <xf numFmtId="0" fontId="28" fillId="10" borderId="0" xfId="0" applyFont="1" applyFill="1"/>
    <xf numFmtId="0" fontId="27" fillId="10" borderId="0" xfId="0" applyFont="1" applyFill="1" applyAlignment="1">
      <alignment horizontal="left"/>
    </xf>
    <xf numFmtId="1" fontId="27" fillId="4" borderId="0" xfId="0" applyNumberFormat="1" applyFont="1" applyFill="1" applyAlignment="1">
      <alignment horizontal="right"/>
    </xf>
    <xf numFmtId="1" fontId="27" fillId="10" borderId="0" xfId="0" applyNumberFormat="1" applyFont="1" applyFill="1" applyAlignment="1">
      <alignment horizontal="right"/>
    </xf>
    <xf numFmtId="1" fontId="27" fillId="2" borderId="0" xfId="0" applyNumberFormat="1" applyFont="1" applyFill="1" applyAlignment="1">
      <alignment horizontal="right"/>
    </xf>
    <xf numFmtId="1" fontId="27" fillId="6" borderId="0" xfId="0" applyNumberFormat="1" applyFont="1" applyFill="1" applyAlignment="1">
      <alignment horizontal="right" vertical="center"/>
    </xf>
    <xf numFmtId="1" fontId="29" fillId="10" borderId="0" xfId="0" applyNumberFormat="1" applyFont="1" applyFill="1" applyAlignment="1">
      <alignment horizontal="right"/>
    </xf>
    <xf numFmtId="0" fontId="26" fillId="10" borderId="0" xfId="0" applyFont="1" applyFill="1"/>
    <xf numFmtId="0" fontId="27" fillId="2" borderId="0" xfId="0" applyFont="1" applyFill="1"/>
    <xf numFmtId="0" fontId="27" fillId="2" borderId="0" xfId="0" applyFont="1" applyFill="1" applyAlignment="1">
      <alignment horizontal="left"/>
    </xf>
    <xf numFmtId="0" fontId="24" fillId="2" borderId="0" xfId="0" applyFont="1" applyFill="1"/>
    <xf numFmtId="0" fontId="27" fillId="10" borderId="0" xfId="0" applyFont="1" applyFill="1" applyAlignment="1">
      <alignment vertical="center"/>
    </xf>
    <xf numFmtId="0" fontId="27" fillId="10" borderId="0" xfId="0" applyFont="1" applyFill="1" applyAlignment="1">
      <alignment horizontal="center"/>
    </xf>
    <xf numFmtId="0" fontId="26" fillId="0" borderId="0" xfId="0" applyFont="1" applyAlignment="1">
      <alignment horizontal="right"/>
    </xf>
    <xf numFmtId="0" fontId="5" fillId="0" borderId="0" xfId="0" applyFont="1"/>
    <xf numFmtId="1" fontId="5" fillId="4" borderId="0" xfId="0" applyNumberFormat="1" applyFont="1" applyFill="1"/>
    <xf numFmtId="1" fontId="5" fillId="0" borderId="0" xfId="0" applyNumberFormat="1" applyFont="1"/>
    <xf numFmtId="1" fontId="7" fillId="2" borderId="0" xfId="0" applyNumberFormat="1" applyFont="1" applyFill="1"/>
    <xf numFmtId="1" fontId="30" fillId="6" borderId="0" xfId="0" applyNumberFormat="1" applyFont="1" applyFill="1" applyAlignment="1">
      <alignment vertical="center"/>
    </xf>
    <xf numFmtId="0" fontId="6" fillId="0" borderId="0" xfId="0" applyFont="1" applyAlignment="1">
      <alignment horizontal="left"/>
    </xf>
    <xf numFmtId="49" fontId="26" fillId="0" borderId="0" xfId="0" applyNumberFormat="1" applyFont="1" applyAlignment="1">
      <alignment horizontal="right"/>
    </xf>
    <xf numFmtId="0" fontId="6" fillId="0" borderId="0" xfId="0" applyFont="1"/>
    <xf numFmtId="0" fontId="7" fillId="0" borderId="0" xfId="0" applyFont="1"/>
    <xf numFmtId="0" fontId="6" fillId="0" borderId="0" xfId="0" applyFont="1" applyAlignment="1">
      <alignment horizontal="left" vertical="center"/>
    </xf>
    <xf numFmtId="0" fontId="6" fillId="0" borderId="0" xfId="5" applyFont="1" applyProtection="1">
      <protection hidden="1"/>
    </xf>
    <xf numFmtId="0" fontId="6" fillId="0" borderId="0" xfId="5" applyFont="1" applyAlignment="1" applyProtection="1">
      <alignment horizontal="left"/>
      <protection hidden="1"/>
    </xf>
    <xf numFmtId="0" fontId="6" fillId="0" borderId="0" xfId="4" applyFont="1"/>
    <xf numFmtId="0" fontId="5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1" fontId="5" fillId="0" borderId="0" xfId="0" applyNumberFormat="1" applyFont="1" applyAlignment="1">
      <alignment horizontal="right"/>
    </xf>
    <xf numFmtId="0" fontId="5" fillId="10" borderId="0" xfId="0" applyFont="1" applyFill="1"/>
    <xf numFmtId="0" fontId="6" fillId="10" borderId="0" xfId="0" applyFont="1" applyFill="1" applyAlignment="1">
      <alignment horizontal="left"/>
    </xf>
    <xf numFmtId="0" fontId="6" fillId="10" borderId="0" xfId="0" applyFont="1" applyFill="1"/>
    <xf numFmtId="0" fontId="5" fillId="10" borderId="0" xfId="4" applyFont="1" applyFill="1" applyAlignment="1">
      <alignment horizontal="left"/>
    </xf>
    <xf numFmtId="0" fontId="5" fillId="10" borderId="0" xfId="4" applyFont="1" applyFill="1"/>
    <xf numFmtId="0" fontId="5" fillId="0" borderId="0" xfId="0" applyFont="1" applyAlignment="1">
      <alignment horizontal="left"/>
    </xf>
    <xf numFmtId="1" fontId="7" fillId="0" borderId="0" xfId="0" applyNumberFormat="1" applyFont="1" applyAlignment="1">
      <alignment horizontal="right"/>
    </xf>
    <xf numFmtId="1" fontId="31" fillId="0" borderId="0" xfId="0" applyNumberFormat="1" applyFont="1" applyAlignment="1">
      <alignment horizontal="right" vertical="center"/>
    </xf>
    <xf numFmtId="0" fontId="29" fillId="10" borderId="0" xfId="0" applyFont="1" applyFill="1" applyAlignment="1">
      <alignment horizontal="right"/>
    </xf>
    <xf numFmtId="0" fontId="29" fillId="10" borderId="0" xfId="0" applyFont="1" applyFill="1"/>
    <xf numFmtId="0" fontId="32" fillId="10" borderId="0" xfId="0" applyFont="1" applyFill="1"/>
    <xf numFmtId="0" fontId="29" fillId="10" borderId="0" xfId="0" applyFont="1" applyFill="1" applyAlignment="1">
      <alignment horizontal="left"/>
    </xf>
    <xf numFmtId="1" fontId="29" fillId="4" borderId="0" xfId="0" applyNumberFormat="1" applyFont="1" applyFill="1" applyAlignment="1">
      <alignment horizontal="right"/>
    </xf>
    <xf numFmtId="1" fontId="29" fillId="2" borderId="0" xfId="0" applyNumberFormat="1" applyFont="1" applyFill="1" applyAlignment="1">
      <alignment horizontal="right"/>
    </xf>
    <xf numFmtId="1" fontId="29" fillId="6" borderId="0" xfId="0" applyNumberFormat="1" applyFont="1" applyFill="1" applyAlignment="1">
      <alignment horizontal="right" vertical="center"/>
    </xf>
    <xf numFmtId="0" fontId="9" fillId="10" borderId="0" xfId="0" applyFont="1" applyFill="1"/>
    <xf numFmtId="0" fontId="29" fillId="2" borderId="0" xfId="0" applyFont="1" applyFill="1"/>
    <xf numFmtId="0" fontId="12" fillId="2" borderId="0" xfId="0" applyFont="1" applyFill="1"/>
    <xf numFmtId="0" fontId="29" fillId="10" borderId="0" xfId="0" applyFont="1" applyFill="1" applyAlignment="1">
      <alignment horizontal="center"/>
    </xf>
    <xf numFmtId="0" fontId="9" fillId="0" borderId="0" xfId="0" applyFont="1" applyAlignment="1">
      <alignment horizontal="right"/>
    </xf>
    <xf numFmtId="0" fontId="10" fillId="0" borderId="0" xfId="0" applyFont="1"/>
    <xf numFmtId="0" fontId="11" fillId="0" borderId="0" xfId="0" applyFont="1"/>
    <xf numFmtId="1" fontId="11" fillId="4" borderId="0" xfId="0" applyNumberFormat="1" applyFont="1" applyFill="1"/>
    <xf numFmtId="1" fontId="11" fillId="0" borderId="0" xfId="0" applyNumberFormat="1" applyFont="1"/>
    <xf numFmtId="1" fontId="18" fillId="2" borderId="0" xfId="0" applyNumberFormat="1" applyFont="1" applyFill="1"/>
    <xf numFmtId="1" fontId="13" fillId="6" borderId="0" xfId="0" applyNumberFormat="1" applyFont="1" applyFill="1"/>
    <xf numFmtId="0" fontId="10" fillId="0" borderId="0" xfId="0" applyFont="1" applyAlignment="1">
      <alignment horizontal="left"/>
    </xf>
    <xf numFmtId="49" fontId="9" fillId="0" borderId="0" xfId="0" applyNumberFormat="1" applyFont="1" applyAlignment="1">
      <alignment horizontal="right"/>
    </xf>
    <xf numFmtId="0" fontId="18" fillId="0" borderId="0" xfId="0" applyFont="1"/>
    <xf numFmtId="0" fontId="10" fillId="0" borderId="0" xfId="5" applyFont="1" applyProtection="1">
      <protection hidden="1"/>
    </xf>
    <xf numFmtId="0" fontId="10" fillId="0" borderId="0" xfId="5" applyFont="1" applyAlignment="1" applyProtection="1">
      <alignment horizontal="left"/>
      <protection hidden="1"/>
    </xf>
    <xf numFmtId="1" fontId="11" fillId="2" borderId="0" xfId="0" applyNumberFormat="1" applyFont="1" applyFill="1"/>
    <xf numFmtId="0" fontId="14" fillId="0" borderId="0" xfId="0" applyFont="1" applyAlignment="1">
      <alignment vertical="center"/>
    </xf>
    <xf numFmtId="0" fontId="10" fillId="0" borderId="0" xfId="4" applyFont="1"/>
    <xf numFmtId="0" fontId="10" fillId="10" borderId="0" xfId="0" applyFont="1" applyFill="1" applyAlignment="1">
      <alignment horizontal="left"/>
    </xf>
    <xf numFmtId="1" fontId="11" fillId="3" borderId="0" xfId="0" applyNumberFormat="1" applyFont="1" applyFill="1" applyAlignment="1">
      <alignment horizontal="right" vertical="center"/>
    </xf>
    <xf numFmtId="0" fontId="11" fillId="10" borderId="0" xfId="4" applyFont="1" applyFill="1" applyAlignment="1">
      <alignment horizontal="left"/>
    </xf>
    <xf numFmtId="0" fontId="11" fillId="10" borderId="0" xfId="4" applyFont="1" applyFill="1"/>
    <xf numFmtId="0" fontId="10" fillId="10" borderId="0" xfId="0" applyFont="1" applyFill="1"/>
    <xf numFmtId="0" fontId="11" fillId="10" borderId="0" xfId="0" applyFont="1" applyFill="1"/>
    <xf numFmtId="0" fontId="11" fillId="0" borderId="0" xfId="0" applyFont="1" applyAlignment="1">
      <alignment horizontal="left"/>
    </xf>
    <xf numFmtId="1" fontId="18" fillId="0" borderId="0" xfId="0" applyNumberFormat="1" applyFont="1" applyAlignment="1">
      <alignment horizontal="right"/>
    </xf>
    <xf numFmtId="1" fontId="14" fillId="0" borderId="0" xfId="0" applyNumberFormat="1" applyFont="1" applyFill="1" applyAlignment="1">
      <alignment horizontal="right" vertical="center"/>
    </xf>
    <xf numFmtId="0" fontId="3" fillId="11" borderId="0" xfId="0" applyNumberFormat="1" applyFont="1" applyFill="1" applyBorder="1" applyAlignment="1">
      <alignment horizontal="right"/>
    </xf>
    <xf numFmtId="49" fontId="10" fillId="0" borderId="0" xfId="0" applyNumberFormat="1" applyFont="1"/>
    <xf numFmtId="0" fontId="9" fillId="0" borderId="0" xfId="0" applyNumberFormat="1" applyFont="1" applyFill="1" applyBorder="1" applyAlignment="1">
      <alignment vertical="center"/>
    </xf>
    <xf numFmtId="0" fontId="10" fillId="2" borderId="0" xfId="0" applyNumberFormat="1" applyFont="1" applyFill="1" applyBorder="1" applyAlignment="1">
      <alignment vertical="center"/>
    </xf>
    <xf numFmtId="0" fontId="10" fillId="0" borderId="0" xfId="0" applyNumberFormat="1" applyFont="1" applyFill="1" applyBorder="1" applyAlignment="1">
      <alignment vertical="center"/>
    </xf>
    <xf numFmtId="0" fontId="9" fillId="7" borderId="0" xfId="0" applyNumberFormat="1" applyFont="1" applyFill="1" applyBorder="1" applyAlignment="1">
      <alignment horizontal="right" vertical="center"/>
    </xf>
    <xf numFmtId="1" fontId="13" fillId="4" borderId="0" xfId="3" applyNumberFormat="1" applyFont="1" applyFill="1" applyAlignment="1">
      <alignment horizontal="right" vertical="center"/>
    </xf>
    <xf numFmtId="0" fontId="5" fillId="0" borderId="0" xfId="0" applyFont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10" fillId="0" borderId="0" xfId="0" applyNumberFormat="1" applyFont="1" applyAlignment="1">
      <alignment horizontal="center"/>
    </xf>
    <xf numFmtId="0" fontId="17" fillId="0" borderId="0" xfId="0" applyFont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right"/>
    </xf>
    <xf numFmtId="1" fontId="13" fillId="0" borderId="0" xfId="0" applyNumberFormat="1" applyFont="1" applyFill="1" applyBorder="1" applyAlignment="1">
      <alignment horizontal="center" vertical="center"/>
    </xf>
    <xf numFmtId="1" fontId="13" fillId="0" borderId="0" xfId="0" applyNumberFormat="1" applyFont="1" applyFill="1" applyBorder="1" applyAlignment="1">
      <alignment horizontal="right" vertical="center"/>
    </xf>
    <xf numFmtId="0" fontId="3" fillId="2" borderId="0" xfId="0" applyNumberFormat="1" applyFont="1" applyFill="1" applyBorder="1" applyAlignment="1">
      <alignment horizontal="center"/>
    </xf>
    <xf numFmtId="0" fontId="9" fillId="2" borderId="0" xfId="0" applyNumberFormat="1" applyFont="1" applyFill="1" applyBorder="1" applyAlignment="1">
      <alignment horizontal="center" vertical="center"/>
    </xf>
    <xf numFmtId="0" fontId="9" fillId="5" borderId="0" xfId="0" applyNumberFormat="1" applyFont="1" applyFill="1" applyAlignment="1">
      <alignment horizontal="center" vertical="center"/>
    </xf>
    <xf numFmtId="2" fontId="18" fillId="0" borderId="0" xfId="0" applyNumberFormat="1" applyFont="1" applyAlignment="1">
      <alignment horizontal="center" vertical="center"/>
    </xf>
    <xf numFmtId="0" fontId="3" fillId="5" borderId="0" xfId="0" applyNumberFormat="1" applyFont="1" applyFill="1" applyAlignment="1"/>
    <xf numFmtId="0" fontId="22" fillId="0" borderId="0" xfId="0" applyFont="1" applyAlignment="1">
      <alignment horizontal="center"/>
    </xf>
    <xf numFmtId="0" fontId="17" fillId="6" borderId="0" xfId="0" applyFont="1" applyFill="1" applyAlignment="1">
      <alignment horizontal="center"/>
    </xf>
    <xf numFmtId="2" fontId="9" fillId="2" borderId="0" xfId="0" applyNumberFormat="1" applyFont="1" applyFill="1" applyBorder="1" applyAlignment="1">
      <alignment horizontal="center" vertical="center"/>
    </xf>
    <xf numFmtId="1" fontId="20" fillId="4" borderId="0" xfId="3" applyNumberFormat="1" applyFont="1" applyFill="1" applyBorder="1" applyAlignment="1">
      <alignment horizontal="right"/>
    </xf>
    <xf numFmtId="0" fontId="9" fillId="2" borderId="0" xfId="0" applyFont="1" applyFill="1" applyBorder="1" applyAlignment="1">
      <alignment horizontal="center" vertical="center"/>
    </xf>
    <xf numFmtId="1" fontId="33" fillId="4" borderId="0" xfId="3" applyNumberFormat="1" applyFont="1" applyFill="1" applyBorder="1" applyAlignment="1">
      <alignment horizontal="center"/>
    </xf>
    <xf numFmtId="0" fontId="20" fillId="2" borderId="0" xfId="0" applyFont="1" applyFill="1" applyAlignment="1">
      <alignment horizontal="right"/>
    </xf>
    <xf numFmtId="1" fontId="33" fillId="9" borderId="0" xfId="0" applyNumberFormat="1" applyFont="1" applyFill="1" applyAlignment="1">
      <alignment horizontal="right"/>
    </xf>
    <xf numFmtId="1" fontId="33" fillId="0" borderId="0" xfId="0" applyNumberFormat="1" applyFont="1" applyAlignment="1">
      <alignment horizontal="right"/>
    </xf>
    <xf numFmtId="1" fontId="20" fillId="2" borderId="0" xfId="0" applyNumberFormat="1" applyFont="1" applyFill="1" applyAlignment="1">
      <alignment horizontal="right"/>
    </xf>
    <xf numFmtId="1" fontId="20" fillId="0" borderId="0" xfId="0" applyNumberFormat="1" applyFont="1" applyAlignment="1">
      <alignment horizontal="right"/>
    </xf>
    <xf numFmtId="1" fontId="3" fillId="6" borderId="0" xfId="0" applyNumberFormat="1" applyFont="1" applyFill="1" applyAlignment="1">
      <alignment horizontal="right"/>
    </xf>
    <xf numFmtId="0" fontId="15" fillId="6" borderId="0" xfId="0" applyFont="1" applyFill="1" applyAlignment="1">
      <alignment horizontal="right"/>
    </xf>
    <xf numFmtId="1" fontId="15" fillId="4" borderId="0" xfId="3" applyNumberFormat="1" applyFont="1" applyFill="1" applyBorder="1" applyAlignment="1">
      <alignment horizontal="right"/>
    </xf>
    <xf numFmtId="1" fontId="3" fillId="4" borderId="0" xfId="3" applyNumberFormat="1" applyFont="1" applyFill="1" applyBorder="1" applyAlignment="1">
      <alignment horizontal="right"/>
    </xf>
    <xf numFmtId="0" fontId="2" fillId="0" borderId="0" xfId="0" applyFont="1" applyAlignment="1">
      <alignment horizontal="left"/>
    </xf>
    <xf numFmtId="0" fontId="2" fillId="2" borderId="0" xfId="0" applyFont="1" applyFill="1" applyAlignment="1">
      <alignment horizontal="left"/>
    </xf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1" fontId="20" fillId="9" borderId="0" xfId="0" applyNumberFormat="1" applyFont="1" applyFill="1" applyAlignment="1">
      <alignment horizontal="center"/>
    </xf>
    <xf numFmtId="0" fontId="2" fillId="12" borderId="0" xfId="0" applyFont="1" applyFill="1" applyAlignment="1">
      <alignment horizontal="left"/>
    </xf>
    <xf numFmtId="0" fontId="3" fillId="2" borderId="0" xfId="0" applyNumberFormat="1" applyFont="1" applyFill="1" applyBorder="1" applyAlignment="1">
      <alignment horizontal="center"/>
    </xf>
    <xf numFmtId="0" fontId="9" fillId="2" borderId="0" xfId="0" applyNumberFormat="1" applyFont="1" applyFill="1" applyBorder="1" applyAlignment="1">
      <alignment horizontal="center" vertical="center"/>
    </xf>
  </cellXfs>
  <cellStyles count="7">
    <cellStyle name="Normal" xfId="0" builtinId="0"/>
    <cellStyle name="Normal 2" xfId="4" xr:uid="{00000000-0005-0000-0000-000001000000}"/>
    <cellStyle name="Normal 2 2" xfId="6" xr:uid="{307BB290-94AA-496E-AB13-C6AE502B6C4A}"/>
    <cellStyle name="Normal 2 4" xfId="3" xr:uid="{00000000-0005-0000-0000-000002000000}"/>
    <cellStyle name="Normal 4" xfId="5" xr:uid="{00000000-0005-0000-0000-000003000000}"/>
    <cellStyle name="Normal 46" xfId="1" xr:uid="{00000000-0005-0000-0000-000004000000}"/>
    <cellStyle name="Normal 8" xfId="2" xr:uid="{00000000-0005-0000-0000-000005000000}"/>
  </cellStyles>
  <dxfs count="4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304;ndirilenler/KATILIM%20GEN&#199;LER%20FERD&#304;%20L&#304;S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S"/>
      <sheetName val="GKS"/>
      <sheetName val="ERK"/>
      <sheetName val="KIZ"/>
      <sheetName val="ÇİFT KIZ"/>
      <sheetName val="ÇİFT ERKEK"/>
      <sheetName val="KARMA"/>
      <sheetName val="ERK TK"/>
      <sheetName val="KIZ TK"/>
      <sheetName val="MAİL"/>
    </sheetNames>
    <sheetDataSet>
      <sheetData sheetId="0"/>
      <sheetData sheetId="1"/>
      <sheetData sheetId="2">
        <row r="2">
          <cell r="D2" t="str">
            <v>TKP</v>
          </cell>
          <cell r="E2" t="str">
            <v>ÇKP</v>
          </cell>
        </row>
        <row r="3">
          <cell r="B3">
            <v>201</v>
          </cell>
          <cell r="C3" t="str">
            <v>ALİ EFE DEPE (İST)</v>
          </cell>
          <cell r="D3">
            <v>408</v>
          </cell>
          <cell r="E3">
            <v>408</v>
          </cell>
        </row>
        <row r="4">
          <cell r="B4">
            <v>202</v>
          </cell>
          <cell r="C4" t="str">
            <v>İLKER CESUR YILDIRIM (İST)</v>
          </cell>
          <cell r="D4" t="str">
            <v/>
          </cell>
          <cell r="E4" t="str">
            <v/>
          </cell>
        </row>
        <row r="5">
          <cell r="B5">
            <v>203</v>
          </cell>
          <cell r="C5" t="str">
            <v>DENİZ KAYA (İZM)</v>
          </cell>
          <cell r="D5" t="str">
            <v/>
          </cell>
          <cell r="E5" t="str">
            <v/>
          </cell>
        </row>
        <row r="6">
          <cell r="B6">
            <v>204</v>
          </cell>
          <cell r="C6" t="str">
            <v>BÜNYAMİN TALHA YAVUZ (İZM)</v>
          </cell>
          <cell r="D6" t="str">
            <v/>
          </cell>
          <cell r="E6" t="str">
            <v/>
          </cell>
        </row>
        <row r="7">
          <cell r="B7">
            <v>205</v>
          </cell>
          <cell r="C7" t="str">
            <v>İSMAİL ABA (ŞNF)</v>
          </cell>
          <cell r="D7" t="str">
            <v/>
          </cell>
          <cell r="E7" t="str">
            <v/>
          </cell>
        </row>
        <row r="8">
          <cell r="B8">
            <v>206</v>
          </cell>
          <cell r="C8" t="str">
            <v>NAKİ EFE AKTÜN (İZM)</v>
          </cell>
          <cell r="D8" t="str">
            <v/>
          </cell>
          <cell r="E8" t="str">
            <v/>
          </cell>
        </row>
        <row r="9">
          <cell r="B9">
            <v>207</v>
          </cell>
          <cell r="C9" t="str">
            <v>ATA TONGUÇ (KCL)</v>
          </cell>
          <cell r="D9" t="str">
            <v/>
          </cell>
          <cell r="E9" t="str">
            <v/>
          </cell>
        </row>
        <row r="10">
          <cell r="B10">
            <v>208</v>
          </cell>
          <cell r="C10" t="str">
            <v>EFE SABUR (KCL)</v>
          </cell>
          <cell r="D10" t="str">
            <v/>
          </cell>
          <cell r="E10" t="str">
            <v/>
          </cell>
        </row>
        <row r="11">
          <cell r="B11">
            <v>209</v>
          </cell>
          <cell r="C11" t="str">
            <v>ADEM KAYAALP (ERZ)</v>
          </cell>
          <cell r="D11" t="str">
            <v/>
          </cell>
          <cell r="E11" t="str">
            <v/>
          </cell>
        </row>
        <row r="12">
          <cell r="B12">
            <v>210</v>
          </cell>
          <cell r="C12" t="str">
            <v>FURKAN NİHAT KASAR (ERZ)</v>
          </cell>
          <cell r="D12" t="str">
            <v/>
          </cell>
          <cell r="E12" t="str">
            <v/>
          </cell>
        </row>
        <row r="13">
          <cell r="B13">
            <v>211</v>
          </cell>
          <cell r="C13" t="str">
            <v>MEHMET HAN ÇOŞAR (ERZ)</v>
          </cell>
          <cell r="D13" t="str">
            <v/>
          </cell>
          <cell r="E13" t="str">
            <v/>
          </cell>
        </row>
        <row r="14">
          <cell r="B14">
            <v>212</v>
          </cell>
          <cell r="C14" t="str">
            <v>MUHAMMET İLKER KIRAÇ (ERZ)</v>
          </cell>
          <cell r="D14" t="str">
            <v/>
          </cell>
          <cell r="E14" t="str">
            <v/>
          </cell>
        </row>
        <row r="15">
          <cell r="B15">
            <v>213</v>
          </cell>
          <cell r="C15" t="str">
            <v>BATUHAN DİNÇ (TKD)</v>
          </cell>
          <cell r="D15">
            <v>308</v>
          </cell>
          <cell r="E15">
            <v>308</v>
          </cell>
        </row>
        <row r="16">
          <cell r="B16">
            <v>214</v>
          </cell>
          <cell r="C16" t="str">
            <v>KAAN ALİ DURMUŞ (TKD)</v>
          </cell>
          <cell r="D16" t="str">
            <v/>
          </cell>
          <cell r="E16" t="str">
            <v/>
          </cell>
        </row>
        <row r="17">
          <cell r="B17">
            <v>215</v>
          </cell>
          <cell r="C17" t="str">
            <v>YASİN GÜNGÖR (TKD)</v>
          </cell>
          <cell r="D17" t="str">
            <v/>
          </cell>
          <cell r="E17" t="str">
            <v/>
          </cell>
        </row>
        <row r="18">
          <cell r="B18">
            <v>216</v>
          </cell>
          <cell r="C18" t="str">
            <v>ALİ ÖZGENÇ (TKD)</v>
          </cell>
          <cell r="D18" t="str">
            <v/>
          </cell>
          <cell r="E18" t="str">
            <v/>
          </cell>
        </row>
        <row r="19">
          <cell r="B19">
            <v>217</v>
          </cell>
          <cell r="C19" t="str">
            <v>FATİH ÖZGENÇ (TKD)</v>
          </cell>
          <cell r="D19" t="str">
            <v/>
          </cell>
          <cell r="E19" t="str">
            <v/>
          </cell>
        </row>
        <row r="20">
          <cell r="B20">
            <v>218</v>
          </cell>
          <cell r="C20" t="str">
            <v>MEHMET KOCA (K.ELİ)</v>
          </cell>
          <cell r="D20" t="str">
            <v/>
          </cell>
          <cell r="E20" t="str">
            <v/>
          </cell>
        </row>
        <row r="21">
          <cell r="B21">
            <v>219</v>
          </cell>
          <cell r="C21" t="str">
            <v>İSMAİL EREN ALICI (ÇRM)</v>
          </cell>
          <cell r="D21">
            <v>316</v>
          </cell>
          <cell r="E21">
            <v>316</v>
          </cell>
        </row>
        <row r="22">
          <cell r="B22">
            <v>220</v>
          </cell>
          <cell r="C22" t="str">
            <v>ABDULLAH GÜRBÜZ (ÇRM)</v>
          </cell>
          <cell r="D22">
            <v>323</v>
          </cell>
          <cell r="E22">
            <v>323</v>
          </cell>
        </row>
        <row r="23">
          <cell r="B23">
            <v>221</v>
          </cell>
          <cell r="C23" t="str">
            <v>RAFET BERK ŞAHİN (BRS)</v>
          </cell>
          <cell r="D23" t="str">
            <v/>
          </cell>
          <cell r="E23" t="str">
            <v/>
          </cell>
        </row>
        <row r="24">
          <cell r="B24">
            <v>222</v>
          </cell>
          <cell r="C24" t="str">
            <v>MERT ŞAHİN (BRS)</v>
          </cell>
          <cell r="D24" t="str">
            <v/>
          </cell>
          <cell r="E24" t="str">
            <v/>
          </cell>
        </row>
        <row r="25">
          <cell r="B25">
            <v>223</v>
          </cell>
          <cell r="C25" t="str">
            <v>EMİR ŞENÇELİK (BRS)</v>
          </cell>
          <cell r="D25" t="str">
            <v/>
          </cell>
          <cell r="E25" t="str">
            <v/>
          </cell>
        </row>
        <row r="26">
          <cell r="B26">
            <v>224</v>
          </cell>
          <cell r="C26" t="str">
            <v>EMİR BERK AKKAYALIK (BRS)</v>
          </cell>
          <cell r="D26" t="str">
            <v/>
          </cell>
          <cell r="E26" t="str">
            <v/>
          </cell>
        </row>
        <row r="27">
          <cell r="B27">
            <v>225</v>
          </cell>
          <cell r="C27" t="str">
            <v>TARIK SAİM ÖZBEK (ÇRM)</v>
          </cell>
          <cell r="D27">
            <v>428</v>
          </cell>
          <cell r="E27">
            <v>428</v>
          </cell>
        </row>
        <row r="28">
          <cell r="B28">
            <v>226</v>
          </cell>
          <cell r="C28" t="str">
            <v>ARDA TEMEL (ANT)</v>
          </cell>
          <cell r="D28">
            <v>425</v>
          </cell>
          <cell r="E28">
            <v>425</v>
          </cell>
        </row>
        <row r="29">
          <cell r="B29">
            <v>227</v>
          </cell>
          <cell r="C29" t="str">
            <v>MAHMUT EMİR PİRAN (KLS)</v>
          </cell>
          <cell r="D29" t="str">
            <v/>
          </cell>
          <cell r="E29" t="str">
            <v/>
          </cell>
        </row>
        <row r="30">
          <cell r="B30">
            <v>228</v>
          </cell>
          <cell r="C30" t="str">
            <v>MEHMET EMİR CAN (KLS)</v>
          </cell>
          <cell r="D30" t="str">
            <v/>
          </cell>
          <cell r="E30" t="str">
            <v/>
          </cell>
        </row>
        <row r="31">
          <cell r="B31">
            <v>229</v>
          </cell>
          <cell r="C31" t="str">
            <v>OSMAN SERHAT BARLAS (KLS)</v>
          </cell>
          <cell r="D31" t="str">
            <v/>
          </cell>
          <cell r="E31" t="str">
            <v/>
          </cell>
        </row>
        <row r="32">
          <cell r="B32">
            <v>230</v>
          </cell>
          <cell r="C32" t="str">
            <v>MUHAMMET ENAM PİRAN (KLS)</v>
          </cell>
          <cell r="D32" t="str">
            <v/>
          </cell>
          <cell r="E32" t="str">
            <v/>
          </cell>
        </row>
        <row r="33">
          <cell r="B33">
            <v>231</v>
          </cell>
          <cell r="C33" t="str">
            <v>BERAT CAN BÖLÜK (KYS)</v>
          </cell>
          <cell r="D33" t="str">
            <v/>
          </cell>
          <cell r="E33" t="str">
            <v/>
          </cell>
        </row>
        <row r="34">
          <cell r="B34">
            <v>232</v>
          </cell>
          <cell r="C34" t="str">
            <v>MEHMET ALİ KARABOĞA (KYS)</v>
          </cell>
          <cell r="D34">
            <v>432</v>
          </cell>
          <cell r="E34">
            <v>432</v>
          </cell>
        </row>
        <row r="35">
          <cell r="B35">
            <v>233</v>
          </cell>
          <cell r="C35" t="str">
            <v>YUNUS GAYGISIZ (KYS)</v>
          </cell>
          <cell r="D35" t="str">
            <v/>
          </cell>
          <cell r="E35" t="str">
            <v/>
          </cell>
        </row>
        <row r="36">
          <cell r="B36">
            <v>234</v>
          </cell>
          <cell r="C36" t="str">
            <v>FURKAN KÖSE (KYS)</v>
          </cell>
          <cell r="D36">
            <v>416</v>
          </cell>
          <cell r="E36">
            <v>416</v>
          </cell>
        </row>
        <row r="37">
          <cell r="B37">
            <v>235</v>
          </cell>
          <cell r="C37" t="str">
            <v>ÖMER KASIM BULUT (KYS)</v>
          </cell>
          <cell r="D37" t="str">
            <v/>
          </cell>
          <cell r="E37" t="str">
            <v/>
          </cell>
        </row>
        <row r="38">
          <cell r="B38">
            <v>236</v>
          </cell>
          <cell r="C38" t="str">
            <v>YUSUF GAYGISIZ (KYS)</v>
          </cell>
          <cell r="D38">
            <v>423</v>
          </cell>
          <cell r="E38">
            <v>423</v>
          </cell>
        </row>
        <row r="39">
          <cell r="B39">
            <v>237</v>
          </cell>
          <cell r="C39" t="str">
            <v>BAKİ ÇAVUŞ (ANK)</v>
          </cell>
          <cell r="D39" t="str">
            <v/>
          </cell>
          <cell r="E39" t="str">
            <v/>
          </cell>
        </row>
        <row r="40">
          <cell r="B40">
            <v>238</v>
          </cell>
          <cell r="C40" t="str">
            <v>ENES KILIÇOĞLU (BYB)</v>
          </cell>
          <cell r="D40" t="str">
            <v/>
          </cell>
          <cell r="E40" t="str">
            <v/>
          </cell>
        </row>
        <row r="41">
          <cell r="B41">
            <v>239</v>
          </cell>
          <cell r="C41" t="str">
            <v>MUHAMMET TAŞ (BYB)</v>
          </cell>
          <cell r="D41" t="str">
            <v/>
          </cell>
          <cell r="E41" t="str">
            <v/>
          </cell>
        </row>
        <row r="42">
          <cell r="B42">
            <v>240</v>
          </cell>
          <cell r="C42" t="str">
            <v>SEFA KELEŞ (BYB)</v>
          </cell>
          <cell r="D42">
            <v>408</v>
          </cell>
          <cell r="E42">
            <v>408</v>
          </cell>
        </row>
        <row r="43">
          <cell r="B43">
            <v>241</v>
          </cell>
          <cell r="C43" t="str">
            <v>MUSTAFA GÖKTAŞ (BYB)</v>
          </cell>
          <cell r="D43">
            <v>416</v>
          </cell>
          <cell r="E43">
            <v>416</v>
          </cell>
        </row>
        <row r="44">
          <cell r="B44">
            <v>242</v>
          </cell>
          <cell r="C44" t="str">
            <v>ALİ SERCAN ERDEM (İST)</v>
          </cell>
          <cell r="D44">
            <v>408</v>
          </cell>
          <cell r="E44">
            <v>408</v>
          </cell>
        </row>
        <row r="45">
          <cell r="B45">
            <v>243</v>
          </cell>
          <cell r="C45" t="str">
            <v>METİN METE AKSOY (İST)</v>
          </cell>
          <cell r="D45" t="str">
            <v/>
          </cell>
          <cell r="E45" t="str">
            <v/>
          </cell>
        </row>
        <row r="46">
          <cell r="B46">
            <v>244</v>
          </cell>
          <cell r="C46" t="str">
            <v>KAAN ATMACA (İST)</v>
          </cell>
          <cell r="D46" t="str">
            <v/>
          </cell>
          <cell r="E46" t="str">
            <v/>
          </cell>
        </row>
        <row r="47">
          <cell r="B47">
            <v>245</v>
          </cell>
          <cell r="C47" t="str">
            <v>ÇAĞAN GÖNENDİ (ISP)</v>
          </cell>
          <cell r="D47">
            <v>308</v>
          </cell>
          <cell r="E47">
            <v>308</v>
          </cell>
        </row>
        <row r="48">
          <cell r="B48">
            <v>246</v>
          </cell>
          <cell r="C48" t="str">
            <v>EFE BERK YILDIRIM (ISP)</v>
          </cell>
          <cell r="D48" t="str">
            <v/>
          </cell>
          <cell r="E48" t="str">
            <v/>
          </cell>
        </row>
        <row r="49">
          <cell r="B49">
            <v>247</v>
          </cell>
          <cell r="C49" t="str">
            <v>KEREM KÜÇÜKTEPE (ISP)</v>
          </cell>
          <cell r="D49" t="str">
            <v/>
          </cell>
          <cell r="E49" t="str">
            <v/>
          </cell>
        </row>
        <row r="50">
          <cell r="B50">
            <v>248</v>
          </cell>
          <cell r="C50" t="str">
            <v>ÖZGÜN GÖKSAL (YLV)</v>
          </cell>
          <cell r="D50">
            <v>420</v>
          </cell>
          <cell r="E50">
            <v>420</v>
          </cell>
        </row>
        <row r="51">
          <cell r="B51">
            <v>249</v>
          </cell>
          <cell r="C51" t="str">
            <v>ÖZGÜR YILMAZ (TKT)</v>
          </cell>
          <cell r="D51">
            <v>424</v>
          </cell>
          <cell r="E51">
            <v>424</v>
          </cell>
        </row>
        <row r="52">
          <cell r="B52">
            <v>250</v>
          </cell>
          <cell r="C52" t="str">
            <v>HAKAN IŞIK (İST)</v>
          </cell>
          <cell r="D52">
            <v>430</v>
          </cell>
          <cell r="E52">
            <v>430</v>
          </cell>
        </row>
        <row r="53">
          <cell r="B53">
            <v>251</v>
          </cell>
          <cell r="C53" t="str">
            <v>UĞURCAN DURSUN (ÇRM)</v>
          </cell>
          <cell r="D53">
            <v>431</v>
          </cell>
          <cell r="E53">
            <v>431</v>
          </cell>
        </row>
        <row r="54">
          <cell r="B54">
            <v>252</v>
          </cell>
          <cell r="C54" t="str">
            <v>EKİN BAHTİYAR TOPRAK (YLV)</v>
          </cell>
          <cell r="D54">
            <v>421</v>
          </cell>
          <cell r="E54">
            <v>421</v>
          </cell>
        </row>
        <row r="55">
          <cell r="B55">
            <v>253</v>
          </cell>
          <cell r="C55" t="str">
            <v>TAHA MERT KILIÇOĞLU (GZT)</v>
          </cell>
          <cell r="D55">
            <v>416</v>
          </cell>
          <cell r="E55">
            <v>416</v>
          </cell>
        </row>
        <row r="56">
          <cell r="B56">
            <v>254</v>
          </cell>
          <cell r="C56" t="str">
            <v>İLYAS ODABAŞI (KCL)</v>
          </cell>
          <cell r="D56" t="str">
            <v/>
          </cell>
          <cell r="E56" t="str">
            <v/>
          </cell>
        </row>
        <row r="57">
          <cell r="B57">
            <v>255</v>
          </cell>
          <cell r="C57" t="str">
            <v>SARP ÜLGEN KARAKAYA (KCL)</v>
          </cell>
          <cell r="D57" t="str">
            <v/>
          </cell>
          <cell r="E57" t="str">
            <v/>
          </cell>
        </row>
        <row r="58">
          <cell r="B58">
            <v>256</v>
          </cell>
          <cell r="C58" t="str">
            <v>BERAT YILDIZ (KCL)</v>
          </cell>
          <cell r="D58" t="str">
            <v/>
          </cell>
          <cell r="E58" t="str">
            <v/>
          </cell>
        </row>
        <row r="59">
          <cell r="B59">
            <v>257</v>
          </cell>
          <cell r="C59" t="str">
            <v>MEHMET EYMEN KILIÇ (KCL)</v>
          </cell>
          <cell r="D59">
            <v>217</v>
          </cell>
          <cell r="E59">
            <v>217</v>
          </cell>
        </row>
        <row r="60">
          <cell r="B60">
            <v>258</v>
          </cell>
          <cell r="C60" t="str">
            <v>REMZİ EFE ÖZGÜR (KCL)</v>
          </cell>
          <cell r="D60" t="str">
            <v/>
          </cell>
          <cell r="E60" t="str">
            <v/>
          </cell>
        </row>
        <row r="61">
          <cell r="B61">
            <v>259</v>
          </cell>
          <cell r="C61" t="str">
            <v>HALİL İBRAHİM ZER (GZT)</v>
          </cell>
          <cell r="D61">
            <v>427</v>
          </cell>
          <cell r="E61">
            <v>427</v>
          </cell>
        </row>
        <row r="62">
          <cell r="B62">
            <v>260</v>
          </cell>
          <cell r="C62" t="str">
            <v>SABRİCAN ÖZVATAN (BLC)</v>
          </cell>
          <cell r="D62" t="str">
            <v/>
          </cell>
          <cell r="E62" t="str">
            <v/>
          </cell>
        </row>
        <row r="63">
          <cell r="B63">
            <v>261</v>
          </cell>
          <cell r="C63" t="str">
            <v>YUNUS ENİS İLERİ (BLC)</v>
          </cell>
          <cell r="D63" t="str">
            <v/>
          </cell>
          <cell r="E63" t="str">
            <v/>
          </cell>
        </row>
        <row r="64">
          <cell r="B64">
            <v>262</v>
          </cell>
          <cell r="C64" t="str">
            <v>DURUKAN DOĞAN (ANK)</v>
          </cell>
          <cell r="D64">
            <v>408</v>
          </cell>
          <cell r="E64">
            <v>408</v>
          </cell>
        </row>
        <row r="65">
          <cell r="B65">
            <v>263</v>
          </cell>
          <cell r="C65" t="str">
            <v>HASAN DAĞHAN YILDIZOĞLU (ANK)</v>
          </cell>
          <cell r="D65" t="str">
            <v/>
          </cell>
          <cell r="E65" t="str">
            <v/>
          </cell>
        </row>
        <row r="66">
          <cell r="B66">
            <v>264</v>
          </cell>
          <cell r="C66" t="str">
            <v>ORHAN EFE HARAÇ (YLV)</v>
          </cell>
          <cell r="D66">
            <v>324</v>
          </cell>
          <cell r="E66">
            <v>324</v>
          </cell>
        </row>
        <row r="67">
          <cell r="B67">
            <v>265</v>
          </cell>
          <cell r="C67" t="str">
            <v>İSA KAYA (İST)</v>
          </cell>
          <cell r="D67" t="str">
            <v/>
          </cell>
          <cell r="E67" t="str">
            <v/>
          </cell>
        </row>
        <row r="68">
          <cell r="B68">
            <v>266</v>
          </cell>
          <cell r="C68" t="str">
            <v>FURKAN KARADAŞ (İST)</v>
          </cell>
          <cell r="D68" t="str">
            <v/>
          </cell>
          <cell r="E68" t="str">
            <v/>
          </cell>
        </row>
        <row r="69">
          <cell r="B69">
            <v>267</v>
          </cell>
          <cell r="C69" t="str">
            <v>YİĞİT CAN KAYA (İST)</v>
          </cell>
          <cell r="D69" t="str">
            <v/>
          </cell>
          <cell r="E69" t="str">
            <v/>
          </cell>
        </row>
        <row r="70">
          <cell r="B70">
            <v>268</v>
          </cell>
          <cell r="C70" t="str">
            <v>YUNUS EMRE EKREM (İST)</v>
          </cell>
          <cell r="D70">
            <v>222</v>
          </cell>
          <cell r="E70">
            <v>222</v>
          </cell>
        </row>
        <row r="71">
          <cell r="B71">
            <v>269</v>
          </cell>
          <cell r="C71" t="str">
            <v>ALP DÖNMEZ (ANT)</v>
          </cell>
          <cell r="D71" t="str">
            <v/>
          </cell>
          <cell r="E71" t="str">
            <v/>
          </cell>
        </row>
        <row r="72">
          <cell r="B72">
            <v>270</v>
          </cell>
          <cell r="C72" t="str">
            <v>EMRE ÖZTÜRK (ANT)</v>
          </cell>
          <cell r="D72">
            <v>408</v>
          </cell>
          <cell r="E72">
            <v>408</v>
          </cell>
        </row>
        <row r="73">
          <cell r="B73">
            <v>271</v>
          </cell>
          <cell r="C73" t="str">
            <v>KARAHAN OĞUZ KARA (ANT)</v>
          </cell>
          <cell r="D73" t="str">
            <v/>
          </cell>
          <cell r="E73" t="str">
            <v/>
          </cell>
        </row>
        <row r="74">
          <cell r="B74">
            <v>272</v>
          </cell>
          <cell r="C74" t="str">
            <v>HÜSEYİN ÇAĞRI TORPİL (KRK)</v>
          </cell>
          <cell r="D74" t="str">
            <v/>
          </cell>
          <cell r="E74" t="str">
            <v/>
          </cell>
        </row>
        <row r="75">
          <cell r="B75">
            <v>273</v>
          </cell>
          <cell r="C75" t="str">
            <v>EGEMEN SUAT DOKUR (ADN)</v>
          </cell>
          <cell r="D75">
            <v>316</v>
          </cell>
          <cell r="E75">
            <v>316</v>
          </cell>
        </row>
        <row r="76">
          <cell r="B76">
            <v>274</v>
          </cell>
          <cell r="C76" t="str">
            <v>MUHAMMED CAN BİLGE (ADN)</v>
          </cell>
          <cell r="D76">
            <v>308</v>
          </cell>
          <cell r="E76">
            <v>308</v>
          </cell>
        </row>
        <row r="77">
          <cell r="B77">
            <v>275</v>
          </cell>
          <cell r="C77" t="str">
            <v>FURKAN KABAKCI (ADN)</v>
          </cell>
          <cell r="D77" t="str">
            <v/>
          </cell>
          <cell r="E77" t="str">
            <v/>
          </cell>
        </row>
        <row r="78">
          <cell r="B78">
            <v>276</v>
          </cell>
          <cell r="C78" t="str">
            <v>YUSUF CANKURT (MLT)</v>
          </cell>
          <cell r="D78" t="str">
            <v/>
          </cell>
          <cell r="E78" t="str">
            <v/>
          </cell>
        </row>
        <row r="79">
          <cell r="B79">
            <v>277</v>
          </cell>
          <cell r="C79" t="str">
            <v>FATİH ERTUĞRUL HOCA (MLT)</v>
          </cell>
          <cell r="D79">
            <v>308</v>
          </cell>
          <cell r="E79">
            <v>308</v>
          </cell>
        </row>
        <row r="80">
          <cell r="B80">
            <v>278</v>
          </cell>
          <cell r="C80" t="str">
            <v>MEHMET ALTAY (MLT)</v>
          </cell>
          <cell r="D80" t="str">
            <v/>
          </cell>
          <cell r="E80" t="str">
            <v/>
          </cell>
        </row>
        <row r="81">
          <cell r="B81">
            <v>279</v>
          </cell>
          <cell r="C81" t="str">
            <v>ABDULLAH SÖNMEZ (MLT)</v>
          </cell>
          <cell r="D81" t="str">
            <v/>
          </cell>
          <cell r="E81" t="str">
            <v/>
          </cell>
        </row>
        <row r="82">
          <cell r="B82">
            <v>280</v>
          </cell>
          <cell r="C82" t="str">
            <v>MUHAMMED YUSUF ÖZGÖREN (ORD)</v>
          </cell>
          <cell r="D82" t="str">
            <v/>
          </cell>
          <cell r="E82" t="str">
            <v/>
          </cell>
        </row>
        <row r="83">
          <cell r="B83">
            <v>281</v>
          </cell>
          <cell r="C83" t="str">
            <v>ARMAĞAN YAMAK (ORD)</v>
          </cell>
          <cell r="D83" t="str">
            <v/>
          </cell>
          <cell r="E83" t="str">
            <v/>
          </cell>
        </row>
        <row r="84">
          <cell r="B84">
            <v>282</v>
          </cell>
          <cell r="C84" t="str">
            <v>ABDÜLHAMİT İLHAN (SKR)</v>
          </cell>
          <cell r="D84" t="str">
            <v/>
          </cell>
          <cell r="E84" t="str">
            <v/>
          </cell>
        </row>
        <row r="85">
          <cell r="B85">
            <v>283</v>
          </cell>
          <cell r="C85" t="str">
            <v>ÖMER YAĞIZSARAL (SKR)</v>
          </cell>
          <cell r="D85" t="str">
            <v/>
          </cell>
          <cell r="E85" t="str">
            <v/>
          </cell>
        </row>
        <row r="86">
          <cell r="B86">
            <v>284</v>
          </cell>
          <cell r="C86" t="str">
            <v>ERCAN EREN ZER (GZT)</v>
          </cell>
          <cell r="D86">
            <v>317</v>
          </cell>
          <cell r="E86">
            <v>317</v>
          </cell>
        </row>
        <row r="87">
          <cell r="B87">
            <v>285</v>
          </cell>
          <cell r="C87" t="str">
            <v>EVLİYA ÖZDEMİR (VAN)</v>
          </cell>
          <cell r="D87">
            <v>316</v>
          </cell>
          <cell r="E87">
            <v>316</v>
          </cell>
        </row>
        <row r="88">
          <cell r="B88">
            <v>286</v>
          </cell>
          <cell r="C88" t="str">
            <v>İSMAİL KEVE (VAN)</v>
          </cell>
          <cell r="D88" t="str">
            <v/>
          </cell>
          <cell r="E88" t="str">
            <v/>
          </cell>
        </row>
        <row r="89">
          <cell r="B89">
            <v>287</v>
          </cell>
          <cell r="C89" t="str">
            <v>SERKAN AVŞAR (VAN)</v>
          </cell>
          <cell r="D89" t="str">
            <v/>
          </cell>
          <cell r="E89" t="str">
            <v/>
          </cell>
        </row>
        <row r="90">
          <cell r="B90">
            <v>288</v>
          </cell>
          <cell r="C90" t="str">
            <v>ÜVEYS ÇINAR (VAN)</v>
          </cell>
          <cell r="D90" t="str">
            <v/>
          </cell>
          <cell r="E90" t="str">
            <v/>
          </cell>
        </row>
        <row r="91">
          <cell r="B91">
            <v>289</v>
          </cell>
          <cell r="C91" t="str">
            <v>ARJİN ELASAN (VAN)</v>
          </cell>
          <cell r="D91" t="str">
            <v/>
          </cell>
          <cell r="E91" t="str">
            <v/>
          </cell>
        </row>
        <row r="92">
          <cell r="B92">
            <v>290</v>
          </cell>
          <cell r="C92" t="str">
            <v>MUHAMMED ENES YILDIZ (VAN)</v>
          </cell>
          <cell r="D92" t="str">
            <v/>
          </cell>
          <cell r="E92" t="str">
            <v/>
          </cell>
        </row>
        <row r="93">
          <cell r="B93">
            <v>291</v>
          </cell>
          <cell r="C93" t="str">
            <v>MUHAMMED FATİH CANDAN (ÇRM)</v>
          </cell>
          <cell r="D93">
            <v>331</v>
          </cell>
          <cell r="E93">
            <v>331</v>
          </cell>
        </row>
        <row r="94">
          <cell r="B94">
            <v>292</v>
          </cell>
          <cell r="C94" t="str">
            <v>ABDURRAHMAN GÜRBÜZ (ÇRM)</v>
          </cell>
          <cell r="D94">
            <v>318</v>
          </cell>
          <cell r="E94">
            <v>318</v>
          </cell>
        </row>
        <row r="95">
          <cell r="B95">
            <v>293</v>
          </cell>
          <cell r="C95" t="str">
            <v>EMİR BAHA SÖNMEZ (ÇRM)</v>
          </cell>
          <cell r="D95">
            <v>418</v>
          </cell>
          <cell r="E95">
            <v>418</v>
          </cell>
        </row>
        <row r="96">
          <cell r="B96">
            <v>294</v>
          </cell>
          <cell r="C96" t="str">
            <v>MEHMET AKİF AKTAŞ (ÇRM)</v>
          </cell>
          <cell r="D96" t="str">
            <v/>
          </cell>
          <cell r="E96" t="str">
            <v/>
          </cell>
        </row>
        <row r="97">
          <cell r="B97">
            <v>295</v>
          </cell>
          <cell r="C97" t="str">
            <v>UMUT BAHA DURSUN (ÇRM)</v>
          </cell>
          <cell r="D97">
            <v>416</v>
          </cell>
          <cell r="E97">
            <v>416</v>
          </cell>
        </row>
        <row r="98">
          <cell r="B98">
            <v>296</v>
          </cell>
          <cell r="C98" t="str">
            <v>ARDA KEKİLLİOĞLU (ÇRM)</v>
          </cell>
          <cell r="D98">
            <v>408</v>
          </cell>
          <cell r="E98">
            <v>408</v>
          </cell>
        </row>
        <row r="99">
          <cell r="B99">
            <v>297</v>
          </cell>
          <cell r="C99" t="str">
            <v>EMİRHAN ALTIPARMAK (İST)</v>
          </cell>
          <cell r="D99" t="str">
            <v/>
          </cell>
          <cell r="E99" t="str">
            <v/>
          </cell>
        </row>
        <row r="100">
          <cell r="B100">
            <v>298</v>
          </cell>
          <cell r="C100" t="str">
            <v>YİĞİT GÖRGÜN ÜNSAL (KCL)</v>
          </cell>
          <cell r="D100" t="str">
            <v/>
          </cell>
          <cell r="E100" t="str">
            <v/>
          </cell>
        </row>
        <row r="101">
          <cell r="B101">
            <v>299</v>
          </cell>
          <cell r="C101" t="str">
            <v>KEREM ÇİZER (KCL)</v>
          </cell>
          <cell r="D101" t="str">
            <v/>
          </cell>
          <cell r="E101" t="str">
            <v/>
          </cell>
        </row>
        <row r="102">
          <cell r="B102">
            <v>300</v>
          </cell>
          <cell r="C102" t="str">
            <v>KORAY KURT (KCL)</v>
          </cell>
          <cell r="D102" t="str">
            <v/>
          </cell>
          <cell r="E102" t="str">
            <v/>
          </cell>
        </row>
        <row r="103">
          <cell r="B103">
            <v>301</v>
          </cell>
          <cell r="C103" t="str">
            <v>EGEMEN TAZEGÜL (KCL)</v>
          </cell>
          <cell r="D103" t="str">
            <v/>
          </cell>
          <cell r="E103" t="str">
            <v/>
          </cell>
        </row>
        <row r="104">
          <cell r="B104">
            <v>302</v>
          </cell>
          <cell r="C104" t="str">
            <v>MELİH SARIŞAHİN (ISP)</v>
          </cell>
          <cell r="D104">
            <v>419</v>
          </cell>
          <cell r="E104">
            <v>419</v>
          </cell>
        </row>
        <row r="105">
          <cell r="B105">
            <v>303</v>
          </cell>
          <cell r="C105" t="str">
            <v>BERK ÖZTOPRAK (İST)</v>
          </cell>
          <cell r="D105">
            <v>416</v>
          </cell>
          <cell r="E105">
            <v>416</v>
          </cell>
        </row>
        <row r="106">
          <cell r="B106">
            <v>304</v>
          </cell>
          <cell r="C106" t="str">
            <v>EMİR HAN ALTIPARMAK (İST)</v>
          </cell>
          <cell r="D106" t="str">
            <v/>
          </cell>
          <cell r="E106" t="str">
            <v/>
          </cell>
        </row>
        <row r="107">
          <cell r="B107">
            <v>305</v>
          </cell>
          <cell r="C107" t="str">
            <v>MEHMET CAN KARAKUŞ (İST)</v>
          </cell>
          <cell r="D107">
            <v>327</v>
          </cell>
          <cell r="E107">
            <v>327</v>
          </cell>
        </row>
        <row r="108">
          <cell r="B108">
            <v>306</v>
          </cell>
          <cell r="C108" t="str">
            <v>MUHAMMED ALİ KARACA (İST)</v>
          </cell>
          <cell r="D108">
            <v>308</v>
          </cell>
          <cell r="E108">
            <v>308</v>
          </cell>
        </row>
        <row r="109">
          <cell r="B109">
            <v>307</v>
          </cell>
          <cell r="C109" t="str">
            <v>MUHAMMED ALİ ATAKUL (İST)</v>
          </cell>
          <cell r="D109">
            <v>326</v>
          </cell>
          <cell r="E109">
            <v>326</v>
          </cell>
        </row>
        <row r="110">
          <cell r="B110">
            <v>308</v>
          </cell>
          <cell r="C110" t="str">
            <v>CANER HAS (İST)</v>
          </cell>
          <cell r="D110">
            <v>316</v>
          </cell>
          <cell r="E110">
            <v>316</v>
          </cell>
        </row>
        <row r="111">
          <cell r="B111">
            <v>309</v>
          </cell>
          <cell r="C111" t="str">
            <v>MUHAMMED TAŞAN (İST)</v>
          </cell>
          <cell r="D111" t="str">
            <v/>
          </cell>
          <cell r="E111" t="str">
            <v/>
          </cell>
        </row>
        <row r="112">
          <cell r="B112">
            <v>310</v>
          </cell>
          <cell r="C112" t="str">
            <v>EMRULLAH GÖKBULUT (BLK)</v>
          </cell>
          <cell r="D112">
            <v>422</v>
          </cell>
          <cell r="E112">
            <v>422</v>
          </cell>
        </row>
        <row r="113">
          <cell r="B113">
            <v>311</v>
          </cell>
          <cell r="C113" t="str">
            <v>ENVERCAN UÇAR (EDR)</v>
          </cell>
          <cell r="D113" t="str">
            <v/>
          </cell>
          <cell r="E113" t="str">
            <v/>
          </cell>
        </row>
        <row r="114">
          <cell r="B114">
            <v>312</v>
          </cell>
          <cell r="C114" t="str">
            <v>UMUT ARDA SELÇUK (EDR)</v>
          </cell>
          <cell r="D114" t="str">
            <v/>
          </cell>
          <cell r="E114" t="str">
            <v/>
          </cell>
        </row>
        <row r="115">
          <cell r="B115">
            <v>313</v>
          </cell>
          <cell r="C115" t="str">
            <v>İBRAHİM EFE UÇAR (EDR)</v>
          </cell>
          <cell r="D115" t="str">
            <v/>
          </cell>
          <cell r="E115" t="str">
            <v/>
          </cell>
        </row>
        <row r="116">
          <cell r="B116">
            <v>314</v>
          </cell>
          <cell r="C116" t="str">
            <v>ÖMER HAKAN AYHAN (EDR)</v>
          </cell>
          <cell r="D116" t="str">
            <v/>
          </cell>
          <cell r="E116" t="str">
            <v/>
          </cell>
        </row>
        <row r="117">
          <cell r="B117">
            <v>315</v>
          </cell>
          <cell r="C117" t="str">
            <v>ERDEM DEMİRCİ (EDR)</v>
          </cell>
          <cell r="D117" t="str">
            <v/>
          </cell>
          <cell r="E117" t="str">
            <v/>
          </cell>
        </row>
        <row r="118">
          <cell r="B118">
            <v>316</v>
          </cell>
          <cell r="C118" t="str">
            <v>ARDA MURAT EDİS (İST)</v>
          </cell>
          <cell r="D118" t="str">
            <v/>
          </cell>
          <cell r="E118" t="str">
            <v/>
          </cell>
        </row>
        <row r="119">
          <cell r="B119">
            <v>317</v>
          </cell>
          <cell r="C119" t="str">
            <v>ONUR DURAN (İST)</v>
          </cell>
          <cell r="D119">
            <v>316</v>
          </cell>
          <cell r="E119">
            <v>316</v>
          </cell>
        </row>
        <row r="120">
          <cell r="B120">
            <v>318</v>
          </cell>
          <cell r="C120" t="str">
            <v>MUSTAFA GEZER (İST)</v>
          </cell>
          <cell r="D120">
            <v>321</v>
          </cell>
          <cell r="E120">
            <v>321</v>
          </cell>
        </row>
        <row r="121">
          <cell r="B121">
            <v>319</v>
          </cell>
          <cell r="C121" t="str">
            <v>FATİH BURAK SEZER (İST)</v>
          </cell>
          <cell r="D121" t="str">
            <v/>
          </cell>
          <cell r="E121" t="str">
            <v/>
          </cell>
        </row>
        <row r="122">
          <cell r="B122">
            <v>320</v>
          </cell>
          <cell r="C122" t="str">
            <v>YEKTA TERZİOĞLU (İST)</v>
          </cell>
          <cell r="D122" t="str">
            <v/>
          </cell>
          <cell r="E122" t="str">
            <v/>
          </cell>
        </row>
        <row r="123">
          <cell r="B123">
            <v>321</v>
          </cell>
          <cell r="C123" t="str">
            <v>ASIM CEYLAN (İST)</v>
          </cell>
          <cell r="D123" t="str">
            <v/>
          </cell>
          <cell r="E123" t="str">
            <v/>
          </cell>
        </row>
        <row r="124">
          <cell r="B124">
            <v>322</v>
          </cell>
          <cell r="C124" t="str">
            <v>ERDEM KETENOĞLU (İST)</v>
          </cell>
          <cell r="D124" t="str">
            <v/>
          </cell>
          <cell r="E124" t="str">
            <v/>
          </cell>
        </row>
        <row r="125">
          <cell r="B125">
            <v>323</v>
          </cell>
          <cell r="C125" t="str">
            <v>CAN SABRİOĞLU (İST)</v>
          </cell>
          <cell r="D125" t="str">
            <v/>
          </cell>
          <cell r="E125" t="str">
            <v/>
          </cell>
        </row>
        <row r="126">
          <cell r="B126">
            <v>324</v>
          </cell>
          <cell r="C126" t="str">
            <v>BATUHAN GÜRSES (İST)</v>
          </cell>
          <cell r="D126" t="str">
            <v/>
          </cell>
          <cell r="E126" t="str">
            <v/>
          </cell>
        </row>
        <row r="127">
          <cell r="B127">
            <v>325</v>
          </cell>
          <cell r="C127" t="str">
            <v>AHMET GÜNEŞ (İST)</v>
          </cell>
          <cell r="D127" t="str">
            <v/>
          </cell>
          <cell r="E127" t="str">
            <v/>
          </cell>
        </row>
        <row r="128">
          <cell r="B128">
            <v>326</v>
          </cell>
          <cell r="C128" t="str">
            <v>MUHAMMET ALBAYRAK (İST)</v>
          </cell>
          <cell r="D128" t="str">
            <v/>
          </cell>
          <cell r="E128" t="str">
            <v/>
          </cell>
        </row>
        <row r="129">
          <cell r="B129">
            <v>327</v>
          </cell>
          <cell r="C129" t="str">
            <v>ALİ EREN ULUSAKARYA (MĞL)</v>
          </cell>
          <cell r="D129">
            <v>408</v>
          </cell>
          <cell r="E129">
            <v>408</v>
          </cell>
        </row>
        <row r="130">
          <cell r="B130">
            <v>328</v>
          </cell>
          <cell r="C130" t="str">
            <v>CEMİL BERTAN DEMİR (MĞL)</v>
          </cell>
          <cell r="D130" t="str">
            <v/>
          </cell>
          <cell r="E130" t="str">
            <v/>
          </cell>
        </row>
        <row r="131">
          <cell r="B131">
            <v>329</v>
          </cell>
          <cell r="C131" t="str">
            <v>DORA BERKER ŞAŞMAZ (MĞL)</v>
          </cell>
          <cell r="D131" t="str">
            <v/>
          </cell>
          <cell r="E131" t="str">
            <v/>
          </cell>
        </row>
        <row r="132">
          <cell r="B132">
            <v>330</v>
          </cell>
          <cell r="C132" t="str">
            <v>METEHAN ZABİR (MĞL)</v>
          </cell>
          <cell r="D132">
            <v>225</v>
          </cell>
          <cell r="E132">
            <v>225</v>
          </cell>
        </row>
        <row r="133">
          <cell r="B133">
            <v>331</v>
          </cell>
          <cell r="C133" t="str">
            <v>UFUK ÇİFTÇİ (MĞL)</v>
          </cell>
          <cell r="D133" t="str">
            <v/>
          </cell>
          <cell r="E133" t="str">
            <v/>
          </cell>
        </row>
        <row r="134">
          <cell r="B134">
            <v>332</v>
          </cell>
          <cell r="C134" t="str">
            <v>YİĞİT FİKRET ZABİR (MĞL)</v>
          </cell>
          <cell r="D134" t="str">
            <v/>
          </cell>
          <cell r="E134" t="str">
            <v/>
          </cell>
        </row>
        <row r="135">
          <cell r="B135">
            <v>333</v>
          </cell>
          <cell r="C135" t="str">
            <v>BURHAN SARP SAVAŞ (MĞL)</v>
          </cell>
          <cell r="D135" t="str">
            <v/>
          </cell>
          <cell r="E135" t="str">
            <v/>
          </cell>
        </row>
        <row r="136">
          <cell r="B136">
            <v>334</v>
          </cell>
          <cell r="C136" t="str">
            <v>BURAK KAAN YÖNTER (ANK)</v>
          </cell>
          <cell r="D136" t="str">
            <v/>
          </cell>
          <cell r="E136" t="str">
            <v/>
          </cell>
        </row>
        <row r="137">
          <cell r="B137">
            <v>335</v>
          </cell>
          <cell r="C137" t="str">
            <v>BÜLENT ATAKAN (ANK)</v>
          </cell>
          <cell r="D137" t="str">
            <v/>
          </cell>
          <cell r="E137" t="str">
            <v/>
          </cell>
        </row>
        <row r="138">
          <cell r="B138">
            <v>336</v>
          </cell>
          <cell r="C138" t="str">
            <v>YUSUF ÖZTÜRK (ANK)</v>
          </cell>
          <cell r="D138" t="str">
            <v/>
          </cell>
          <cell r="E138" t="str">
            <v/>
          </cell>
        </row>
        <row r="139">
          <cell r="B139">
            <v>337</v>
          </cell>
          <cell r="C139" t="str">
            <v>BURAK BEZENMİŞ (BTM)</v>
          </cell>
          <cell r="D139">
            <v>120</v>
          </cell>
          <cell r="E139">
            <v>120</v>
          </cell>
        </row>
        <row r="140">
          <cell r="B140">
            <v>338</v>
          </cell>
          <cell r="C140" t="str">
            <v>MUHAMMED FURKAN AKINCI (BTM)</v>
          </cell>
          <cell r="D140">
            <v>121</v>
          </cell>
          <cell r="E140">
            <v>121</v>
          </cell>
        </row>
        <row r="141">
          <cell r="B141">
            <v>339</v>
          </cell>
          <cell r="C141" t="str">
            <v>HÜSEYİN EKİNCİ (BTM)</v>
          </cell>
          <cell r="D141" t="str">
            <v/>
          </cell>
          <cell r="E141" t="str">
            <v/>
          </cell>
        </row>
        <row r="142">
          <cell r="B142">
            <v>340</v>
          </cell>
          <cell r="C142" t="str">
            <v>KAAN ŞALVARCI (KNY)</v>
          </cell>
          <cell r="D142" t="str">
            <v/>
          </cell>
          <cell r="E142" t="str">
            <v/>
          </cell>
        </row>
        <row r="143">
          <cell r="B143">
            <v>341</v>
          </cell>
          <cell r="C143" t="str">
            <v>HACI EFE SERT (HTY)</v>
          </cell>
          <cell r="D143" t="str">
            <v/>
          </cell>
          <cell r="E143" t="str">
            <v/>
          </cell>
        </row>
        <row r="144">
          <cell r="B144">
            <v>342</v>
          </cell>
          <cell r="C144" t="str">
            <v>M. ALİ SÖNMEZ (HTY)</v>
          </cell>
          <cell r="D144" t="str">
            <v/>
          </cell>
          <cell r="E144" t="str">
            <v/>
          </cell>
        </row>
        <row r="145">
          <cell r="B145">
            <v>343</v>
          </cell>
          <cell r="C145" t="str">
            <v>YASİN EGEMEN İBİŞ (ÇRM)</v>
          </cell>
          <cell r="D145">
            <v>416</v>
          </cell>
          <cell r="E145">
            <v>416</v>
          </cell>
        </row>
        <row r="146">
          <cell r="B146">
            <v>344</v>
          </cell>
          <cell r="C146" t="str">
            <v>SERKAN VURUCU (HTY)</v>
          </cell>
          <cell r="D146" t="str">
            <v/>
          </cell>
          <cell r="E146" t="str">
            <v/>
          </cell>
        </row>
        <row r="147">
          <cell r="B147">
            <v>345</v>
          </cell>
          <cell r="C147" t="str">
            <v>EGE BOLAT (ÇRM)</v>
          </cell>
          <cell r="D147" t="str">
            <v/>
          </cell>
          <cell r="E147" t="str">
            <v/>
          </cell>
        </row>
        <row r="148">
          <cell r="B148">
            <v>346</v>
          </cell>
          <cell r="C148" t="str">
            <v>OĞUZ KAĞAN ÇINAR (ÇRM)</v>
          </cell>
          <cell r="D148" t="str">
            <v/>
          </cell>
          <cell r="E148" t="str">
            <v/>
          </cell>
        </row>
        <row r="149">
          <cell r="B149">
            <v>347</v>
          </cell>
          <cell r="C149" t="str">
            <v>YİĞİT FURKAN ŞİMŞEK (ÇRM)</v>
          </cell>
          <cell r="D149">
            <v>429</v>
          </cell>
          <cell r="E149">
            <v>429</v>
          </cell>
        </row>
        <row r="150">
          <cell r="B150">
            <v>348</v>
          </cell>
          <cell r="C150" t="str">
            <v>BATIN GÜLER (YLV)</v>
          </cell>
          <cell r="D150">
            <v>216</v>
          </cell>
          <cell r="E150">
            <v>216</v>
          </cell>
        </row>
        <row r="151">
          <cell r="B151">
            <v>349</v>
          </cell>
          <cell r="C151" t="str">
            <v>KAAN BEYZAT TUNA (YLV)</v>
          </cell>
          <cell r="D151">
            <v>316</v>
          </cell>
          <cell r="E151">
            <v>316</v>
          </cell>
        </row>
        <row r="152">
          <cell r="B152">
            <v>350</v>
          </cell>
          <cell r="C152" t="str">
            <v>ARDA BEKTAŞ (YLV)</v>
          </cell>
          <cell r="D152" t="str">
            <v/>
          </cell>
          <cell r="E152" t="str">
            <v/>
          </cell>
        </row>
        <row r="153">
          <cell r="B153">
            <v>351</v>
          </cell>
          <cell r="C153" t="str">
            <v>BERKE URLU (YLV)</v>
          </cell>
          <cell r="D153" t="str">
            <v/>
          </cell>
          <cell r="E153" t="str">
            <v/>
          </cell>
        </row>
        <row r="154">
          <cell r="B154">
            <v>352</v>
          </cell>
          <cell r="C154" t="str">
            <v>EGE GÜLTEKİN (YLV)</v>
          </cell>
          <cell r="D154" t="str">
            <v/>
          </cell>
          <cell r="E154" t="str">
            <v/>
          </cell>
        </row>
        <row r="155">
          <cell r="B155">
            <v>353</v>
          </cell>
          <cell r="C155" t="str">
            <v>EMİR ZİYA PEÇE (YLV)</v>
          </cell>
          <cell r="D155" t="str">
            <v/>
          </cell>
          <cell r="E155" t="str">
            <v/>
          </cell>
        </row>
        <row r="156">
          <cell r="B156">
            <v>354</v>
          </cell>
          <cell r="C156" t="str">
            <v>ORKUN BORAN (YLV)</v>
          </cell>
          <cell r="D156" t="str">
            <v/>
          </cell>
          <cell r="E156" t="str">
            <v/>
          </cell>
        </row>
        <row r="157">
          <cell r="B157">
            <v>355</v>
          </cell>
          <cell r="C157" t="str">
            <v>ONURCAN KOZLUCA (KCL)</v>
          </cell>
          <cell r="D157" t="str">
            <v/>
          </cell>
          <cell r="E157" t="str">
            <v/>
          </cell>
        </row>
        <row r="158">
          <cell r="B158">
            <v>356</v>
          </cell>
          <cell r="C158" t="str">
            <v>DORUK ULAÇ YILMAZ (KOC)</v>
          </cell>
          <cell r="D158" t="str">
            <v/>
          </cell>
          <cell r="E158" t="str">
            <v/>
          </cell>
        </row>
        <row r="159">
          <cell r="B159">
            <v>357</v>
          </cell>
          <cell r="C159" t="str">
            <v>ABDULLAH AĞILDAY (MRD)</v>
          </cell>
          <cell r="D159" t="str">
            <v/>
          </cell>
          <cell r="E159" t="str">
            <v/>
          </cell>
        </row>
        <row r="160">
          <cell r="B160">
            <v>358</v>
          </cell>
          <cell r="C160" t="str">
            <v>FURKAN BAKAY (MRD)</v>
          </cell>
          <cell r="D160" t="str">
            <v/>
          </cell>
          <cell r="E160" t="str">
            <v/>
          </cell>
        </row>
        <row r="161">
          <cell r="B161">
            <v>359</v>
          </cell>
          <cell r="C161" t="str">
            <v>İSMAİL EMRE ATASEVER (MRD)</v>
          </cell>
          <cell r="D161" t="str">
            <v/>
          </cell>
          <cell r="E161" t="str">
            <v/>
          </cell>
        </row>
        <row r="162">
          <cell r="B162">
            <v>360</v>
          </cell>
          <cell r="C162" t="str">
            <v>MEHMET DERVİŞ AĞILDAY (MRD)</v>
          </cell>
          <cell r="D162">
            <v>108</v>
          </cell>
          <cell r="E162">
            <v>108</v>
          </cell>
        </row>
        <row r="163">
          <cell r="B163">
            <v>361</v>
          </cell>
          <cell r="C163" t="str">
            <v>UĞUR TALHA MUNĞAN (MRD)</v>
          </cell>
          <cell r="D163" t="str">
            <v/>
          </cell>
          <cell r="E163" t="str">
            <v/>
          </cell>
        </row>
        <row r="164">
          <cell r="B164">
            <v>362</v>
          </cell>
          <cell r="C164" t="str">
            <v>YAKUP ATIŞ (MRD)</v>
          </cell>
          <cell r="D164" t="str">
            <v/>
          </cell>
          <cell r="E164" t="str">
            <v/>
          </cell>
        </row>
        <row r="165">
          <cell r="B165">
            <v>363</v>
          </cell>
          <cell r="C165" t="str">
            <v>SERKAN ÇAKI (MRD)</v>
          </cell>
          <cell r="D165" t="str">
            <v/>
          </cell>
          <cell r="E165" t="str">
            <v/>
          </cell>
        </row>
        <row r="166">
          <cell r="B166">
            <v>364</v>
          </cell>
          <cell r="C166" t="str">
            <v>M.BİLAL ARTUKOĞLU (MRD)</v>
          </cell>
          <cell r="D166" t="str">
            <v/>
          </cell>
          <cell r="E166" t="str">
            <v/>
          </cell>
        </row>
        <row r="167">
          <cell r="B167">
            <v>365</v>
          </cell>
          <cell r="C167" t="str">
            <v>YÜCEL OCAK (İST)</v>
          </cell>
          <cell r="D167">
            <v>426</v>
          </cell>
          <cell r="E167">
            <v>426</v>
          </cell>
        </row>
        <row r="168">
          <cell r="B168">
            <v>366</v>
          </cell>
          <cell r="C168" t="str">
            <v xml:space="preserve"> (0)</v>
          </cell>
          <cell r="D168" t="str">
            <v/>
          </cell>
          <cell r="E168" t="str">
            <v/>
          </cell>
        </row>
        <row r="169">
          <cell r="B169">
            <v>367</v>
          </cell>
          <cell r="C169" t="str">
            <v xml:space="preserve"> (0)</v>
          </cell>
          <cell r="D169" t="str">
            <v/>
          </cell>
          <cell r="E169" t="str">
            <v/>
          </cell>
        </row>
        <row r="170">
          <cell r="B170">
            <v>368</v>
          </cell>
          <cell r="C170" t="str">
            <v xml:space="preserve"> (0)</v>
          </cell>
          <cell r="D170" t="str">
            <v/>
          </cell>
          <cell r="E170" t="str">
            <v/>
          </cell>
        </row>
        <row r="171">
          <cell r="B171">
            <v>369</v>
          </cell>
          <cell r="C171" t="str">
            <v xml:space="preserve"> (0)</v>
          </cell>
          <cell r="D171" t="str">
            <v/>
          </cell>
          <cell r="E171" t="str">
            <v/>
          </cell>
        </row>
        <row r="172">
          <cell r="B172">
            <v>370</v>
          </cell>
          <cell r="C172" t="str">
            <v xml:space="preserve"> (0)</v>
          </cell>
          <cell r="D172" t="str">
            <v/>
          </cell>
          <cell r="E172" t="str">
            <v/>
          </cell>
        </row>
        <row r="173">
          <cell r="B173">
            <v>371</v>
          </cell>
          <cell r="C173" t="str">
            <v xml:space="preserve"> (0)</v>
          </cell>
          <cell r="D173" t="str">
            <v/>
          </cell>
          <cell r="E173" t="str">
            <v/>
          </cell>
        </row>
        <row r="174">
          <cell r="B174">
            <v>0</v>
          </cell>
          <cell r="C174" t="str">
            <v xml:space="preserve"> (0)</v>
          </cell>
          <cell r="D174" t="str">
            <v/>
          </cell>
          <cell r="E174" t="str">
            <v/>
          </cell>
        </row>
        <row r="175">
          <cell r="B175">
            <v>0</v>
          </cell>
          <cell r="C175" t="str">
            <v xml:space="preserve"> (0)</v>
          </cell>
          <cell r="D175" t="str">
            <v/>
          </cell>
          <cell r="E175" t="str">
            <v/>
          </cell>
        </row>
        <row r="176">
          <cell r="B176">
            <v>0</v>
          </cell>
          <cell r="C176" t="str">
            <v xml:space="preserve"> (0)</v>
          </cell>
          <cell r="D176" t="str">
            <v/>
          </cell>
          <cell r="E176" t="str">
            <v/>
          </cell>
        </row>
        <row r="177">
          <cell r="B177">
            <v>0</v>
          </cell>
          <cell r="C177" t="str">
            <v xml:space="preserve"> (0)</v>
          </cell>
          <cell r="D177" t="str">
            <v/>
          </cell>
          <cell r="E177" t="str">
            <v/>
          </cell>
        </row>
        <row r="178">
          <cell r="B178">
            <v>0</v>
          </cell>
          <cell r="C178" t="str">
            <v xml:space="preserve"> (0)</v>
          </cell>
          <cell r="D178" t="str">
            <v/>
          </cell>
          <cell r="E178" t="str">
            <v/>
          </cell>
        </row>
        <row r="179">
          <cell r="B179">
            <v>0</v>
          </cell>
          <cell r="C179" t="str">
            <v xml:space="preserve"> (0)</v>
          </cell>
          <cell r="D179" t="str">
            <v/>
          </cell>
          <cell r="E179" t="str">
            <v/>
          </cell>
        </row>
        <row r="180">
          <cell r="B180">
            <v>0</v>
          </cell>
          <cell r="C180" t="str">
            <v xml:space="preserve"> (0)</v>
          </cell>
          <cell r="D180" t="str">
            <v/>
          </cell>
          <cell r="E180" t="str">
            <v/>
          </cell>
        </row>
        <row r="181">
          <cell r="B181">
            <v>0</v>
          </cell>
          <cell r="C181" t="str">
            <v xml:space="preserve"> (0)</v>
          </cell>
          <cell r="D181" t="str">
            <v/>
          </cell>
          <cell r="E181" t="str">
            <v/>
          </cell>
        </row>
        <row r="182">
          <cell r="B182">
            <v>0</v>
          </cell>
          <cell r="C182" t="str">
            <v xml:space="preserve"> (0)</v>
          </cell>
          <cell r="D182" t="str">
            <v/>
          </cell>
          <cell r="E182" t="str">
            <v/>
          </cell>
        </row>
        <row r="183">
          <cell r="B183">
            <v>0</v>
          </cell>
          <cell r="C183" t="str">
            <v xml:space="preserve"> (0)</v>
          </cell>
          <cell r="D183" t="str">
            <v/>
          </cell>
          <cell r="E183" t="str">
            <v/>
          </cell>
        </row>
        <row r="184">
          <cell r="B184">
            <v>0</v>
          </cell>
          <cell r="C184" t="str">
            <v xml:space="preserve"> (0)</v>
          </cell>
          <cell r="D184" t="str">
            <v/>
          </cell>
          <cell r="E184" t="str">
            <v/>
          </cell>
        </row>
        <row r="185">
          <cell r="B185">
            <v>0</v>
          </cell>
          <cell r="C185" t="str">
            <v xml:space="preserve"> (0)</v>
          </cell>
          <cell r="D185" t="str">
            <v/>
          </cell>
          <cell r="E185" t="str">
            <v/>
          </cell>
        </row>
        <row r="186">
          <cell r="B186">
            <v>0</v>
          </cell>
          <cell r="C186" t="str">
            <v xml:space="preserve"> (0)</v>
          </cell>
          <cell r="D186" t="str">
            <v/>
          </cell>
          <cell r="E186" t="str">
            <v/>
          </cell>
        </row>
        <row r="187">
          <cell r="B187">
            <v>0</v>
          </cell>
          <cell r="C187" t="str">
            <v xml:space="preserve"> (0)</v>
          </cell>
          <cell r="D187" t="str">
            <v/>
          </cell>
          <cell r="E187" t="str">
            <v/>
          </cell>
        </row>
        <row r="188">
          <cell r="B188">
            <v>0</v>
          </cell>
          <cell r="C188" t="str">
            <v xml:space="preserve"> (0)</v>
          </cell>
          <cell r="D188" t="str">
            <v/>
          </cell>
          <cell r="E188" t="str">
            <v/>
          </cell>
        </row>
        <row r="189">
          <cell r="B189">
            <v>0</v>
          </cell>
          <cell r="C189" t="str">
            <v xml:space="preserve"> (0)</v>
          </cell>
          <cell r="D189" t="str">
            <v/>
          </cell>
          <cell r="E189" t="str">
            <v/>
          </cell>
        </row>
        <row r="190">
          <cell r="B190">
            <v>0</v>
          </cell>
          <cell r="C190" t="str">
            <v xml:space="preserve"> (0)</v>
          </cell>
          <cell r="D190" t="str">
            <v/>
          </cell>
          <cell r="E190" t="str">
            <v/>
          </cell>
        </row>
        <row r="191">
          <cell r="B191">
            <v>0</v>
          </cell>
          <cell r="C191" t="str">
            <v xml:space="preserve"> (0)</v>
          </cell>
          <cell r="D191" t="str">
            <v/>
          </cell>
          <cell r="E191" t="str">
            <v/>
          </cell>
        </row>
        <row r="192">
          <cell r="B192">
            <v>0</v>
          </cell>
          <cell r="C192" t="str">
            <v xml:space="preserve"> (0)</v>
          </cell>
          <cell r="D192" t="str">
            <v/>
          </cell>
          <cell r="E192" t="str">
            <v/>
          </cell>
        </row>
        <row r="193">
          <cell r="B193">
            <v>0</v>
          </cell>
          <cell r="C193" t="str">
            <v xml:space="preserve"> (0)</v>
          </cell>
          <cell r="D193" t="str">
            <v/>
          </cell>
          <cell r="E193" t="str">
            <v/>
          </cell>
        </row>
        <row r="194">
          <cell r="B194">
            <v>0</v>
          </cell>
          <cell r="C194" t="str">
            <v xml:space="preserve"> (0)</v>
          </cell>
          <cell r="D194" t="str">
            <v/>
          </cell>
          <cell r="E194" t="str">
            <v/>
          </cell>
        </row>
        <row r="195">
          <cell r="B195">
            <v>0</v>
          </cell>
          <cell r="C195" t="str">
            <v xml:space="preserve"> (0)</v>
          </cell>
          <cell r="D195" t="str">
            <v/>
          </cell>
          <cell r="E195" t="str">
            <v/>
          </cell>
        </row>
        <row r="196">
          <cell r="B196">
            <v>0</v>
          </cell>
          <cell r="C196" t="str">
            <v xml:space="preserve"> (0)</v>
          </cell>
          <cell r="D196" t="str">
            <v/>
          </cell>
          <cell r="E196" t="str">
            <v/>
          </cell>
        </row>
        <row r="197">
          <cell r="B197">
            <v>0</v>
          </cell>
          <cell r="C197" t="str">
            <v xml:space="preserve"> (0)</v>
          </cell>
          <cell r="D197" t="str">
            <v/>
          </cell>
          <cell r="E197" t="str">
            <v/>
          </cell>
        </row>
        <row r="198">
          <cell r="B198">
            <v>0</v>
          </cell>
          <cell r="C198" t="str">
            <v xml:space="preserve"> (0)</v>
          </cell>
          <cell r="D198" t="str">
            <v/>
          </cell>
          <cell r="E198" t="str">
            <v/>
          </cell>
        </row>
        <row r="199">
          <cell r="B199">
            <v>0</v>
          </cell>
          <cell r="C199" t="str">
            <v xml:space="preserve"> (0)</v>
          </cell>
          <cell r="D199" t="str">
            <v/>
          </cell>
          <cell r="E199" t="str">
            <v/>
          </cell>
        </row>
        <row r="200">
          <cell r="B200">
            <v>0</v>
          </cell>
          <cell r="C200" t="str">
            <v xml:space="preserve"> (0)</v>
          </cell>
          <cell r="D200" t="str">
            <v/>
          </cell>
          <cell r="E200" t="str">
            <v/>
          </cell>
        </row>
        <row r="201">
          <cell r="B201">
            <v>0</v>
          </cell>
          <cell r="C201" t="str">
            <v xml:space="preserve"> (0)</v>
          </cell>
          <cell r="D201" t="str">
            <v/>
          </cell>
          <cell r="E201" t="str">
            <v/>
          </cell>
        </row>
        <row r="202">
          <cell r="B202">
            <v>0</v>
          </cell>
          <cell r="C202" t="str">
            <v xml:space="preserve"> (0)</v>
          </cell>
          <cell r="D202" t="str">
            <v/>
          </cell>
          <cell r="E202" t="str">
            <v/>
          </cell>
        </row>
        <row r="203">
          <cell r="B203">
            <v>0</v>
          </cell>
          <cell r="C203" t="str">
            <v xml:space="preserve"> (0)</v>
          </cell>
          <cell r="D203" t="str">
            <v/>
          </cell>
          <cell r="E203" t="str">
            <v/>
          </cell>
        </row>
        <row r="204">
          <cell r="B204">
            <v>0</v>
          </cell>
          <cell r="C204" t="str">
            <v xml:space="preserve"> (0)</v>
          </cell>
          <cell r="D204" t="str">
            <v/>
          </cell>
          <cell r="E204" t="str">
            <v/>
          </cell>
        </row>
        <row r="205">
          <cell r="B205">
            <v>0</v>
          </cell>
          <cell r="C205" t="str">
            <v xml:space="preserve"> ()</v>
          </cell>
          <cell r="D205" t="str">
            <v/>
          </cell>
          <cell r="E205" t="str">
            <v/>
          </cell>
        </row>
      </sheetData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G163"/>
  <sheetViews>
    <sheetView topLeftCell="A46" workbookViewId="0">
      <selection activeCell="C53" sqref="C53"/>
    </sheetView>
  </sheetViews>
  <sheetFormatPr defaultColWidth="9.1796875" defaultRowHeight="12.75" customHeight="1" x14ac:dyDescent="0.3"/>
  <cols>
    <col min="1" max="1" width="2.81640625" style="66" customWidth="1"/>
    <col min="2" max="2" width="2.7265625" style="80" bestFit="1" customWidth="1"/>
    <col min="3" max="3" width="23.26953125" style="66" bestFit="1" customWidth="1"/>
    <col min="4" max="4" width="53.1796875" style="66" bestFit="1" customWidth="1"/>
    <col min="5" max="5" width="10.453125" style="87" bestFit="1" customWidth="1"/>
    <col min="6" max="7" width="4.54296875" style="81" customWidth="1"/>
    <col min="8" max="8" width="5.81640625" style="88" customWidth="1"/>
    <col min="9" max="9" width="4.453125" style="81" customWidth="1"/>
    <col min="10" max="10" width="7.54296875" style="89" customWidth="1"/>
    <col min="11" max="11" width="4" style="81" hidden="1" customWidth="1"/>
    <col min="12" max="12" width="9.26953125" style="2" hidden="1" customWidth="1"/>
    <col min="13" max="13" width="4" style="82" customWidth="1"/>
    <col min="14" max="14" width="3.1796875" style="79" hidden="1" customWidth="1"/>
    <col min="15" max="15" width="23.453125" style="66" hidden="1" customWidth="1"/>
    <col min="16" max="16" width="27.81640625" style="66" hidden="1" customWidth="1"/>
    <col min="17" max="17" width="10.1796875" style="66" hidden="1" customWidth="1"/>
    <col min="18" max="20" width="2.7265625" style="66" hidden="1" customWidth="1"/>
    <col min="21" max="21" width="26.26953125" style="66" hidden="1" customWidth="1"/>
    <col min="22" max="22" width="3" style="74" hidden="1" customWidth="1"/>
    <col min="23" max="23" width="3" style="66" hidden="1" customWidth="1"/>
    <col min="24" max="24" width="2.7265625" style="66" customWidth="1"/>
    <col min="25" max="25" width="19.54296875" style="66" bestFit="1" customWidth="1"/>
    <col min="26" max="26" width="28.54296875" style="66" bestFit="1" customWidth="1"/>
    <col min="27" max="27" width="8.7265625" style="66" customWidth="1"/>
    <col min="28" max="28" width="3.26953125" style="74" customWidth="1"/>
    <col min="29" max="29" width="9.1796875" style="66"/>
    <col min="30" max="30" width="3.1796875" style="7" customWidth="1"/>
    <col min="31" max="31" width="28.453125" style="66" customWidth="1"/>
    <col min="32" max="32" width="2.7265625" style="7" customWidth="1"/>
    <col min="33" max="33" width="9.1796875" style="66"/>
    <col min="34" max="34" width="2.7265625" style="66" bestFit="1" customWidth="1"/>
    <col min="35" max="16384" width="9.1796875" style="66"/>
  </cols>
  <sheetData>
    <row r="1" spans="2:33" s="51" customFormat="1" ht="12.75" customHeight="1" x14ac:dyDescent="0.3">
      <c r="B1" s="50"/>
      <c r="C1" s="51" t="s">
        <v>66</v>
      </c>
      <c r="D1" s="52"/>
      <c r="E1" s="53"/>
      <c r="F1" s="54" t="s">
        <v>67</v>
      </c>
      <c r="G1" s="55" t="s">
        <v>68</v>
      </c>
      <c r="H1" s="56" t="s">
        <v>69</v>
      </c>
      <c r="I1" s="55" t="s">
        <v>70</v>
      </c>
      <c r="J1" s="57" t="s">
        <v>6</v>
      </c>
      <c r="K1" s="55" t="s">
        <v>7</v>
      </c>
      <c r="L1" s="58" t="s">
        <v>8</v>
      </c>
      <c r="M1" s="59"/>
      <c r="O1" s="60" t="s">
        <v>67</v>
      </c>
      <c r="U1" s="61" t="s">
        <v>70</v>
      </c>
      <c r="Y1" s="60" t="s">
        <v>69</v>
      </c>
      <c r="Z1" s="62" t="s">
        <v>99</v>
      </c>
      <c r="AB1" s="63"/>
      <c r="AD1" s="63"/>
      <c r="AE1" s="60" t="s">
        <v>71</v>
      </c>
      <c r="AG1" s="64"/>
    </row>
    <row r="2" spans="2:33" ht="12.75" customHeight="1" x14ac:dyDescent="0.3">
      <c r="B2" s="65">
        <v>1</v>
      </c>
      <c r="C2" s="76" t="s">
        <v>176</v>
      </c>
      <c r="D2" s="77" t="s">
        <v>105</v>
      </c>
      <c r="E2" s="77" t="s">
        <v>34</v>
      </c>
      <c r="F2" s="67"/>
      <c r="G2" s="68">
        <v>300</v>
      </c>
      <c r="H2" s="69">
        <v>23</v>
      </c>
      <c r="I2" s="68"/>
      <c r="J2" s="70">
        <v>323</v>
      </c>
      <c r="K2" s="66"/>
      <c r="L2" s="8">
        <v>323</v>
      </c>
      <c r="M2" s="71"/>
      <c r="N2" s="72" t="s">
        <v>9</v>
      </c>
      <c r="O2" s="73"/>
      <c r="P2" s="74"/>
      <c r="R2" s="72" t="s">
        <v>9</v>
      </c>
      <c r="S2" s="71"/>
      <c r="T2" s="74">
        <v>32</v>
      </c>
      <c r="V2" s="36" t="s">
        <v>9</v>
      </c>
      <c r="W2" s="75"/>
      <c r="X2" s="72" t="s">
        <v>9</v>
      </c>
      <c r="Y2" s="66" t="s">
        <v>102</v>
      </c>
      <c r="Z2" s="66" t="s">
        <v>60</v>
      </c>
      <c r="AA2" s="66" t="s">
        <v>32</v>
      </c>
      <c r="AB2" s="74">
        <v>32</v>
      </c>
      <c r="AD2" s="66"/>
      <c r="AF2" s="66"/>
    </row>
    <row r="3" spans="2:33" ht="12.75" customHeight="1" x14ac:dyDescent="0.3">
      <c r="B3" s="65">
        <v>2</v>
      </c>
      <c r="C3" s="66" t="s">
        <v>137</v>
      </c>
      <c r="D3" s="66" t="s">
        <v>138</v>
      </c>
      <c r="E3" s="66" t="s">
        <v>84</v>
      </c>
      <c r="F3" s="67"/>
      <c r="G3" s="68">
        <v>400</v>
      </c>
      <c r="H3" s="69">
        <v>8</v>
      </c>
      <c r="I3" s="68"/>
      <c r="J3" s="70">
        <v>408</v>
      </c>
      <c r="K3" s="66"/>
      <c r="L3" s="8">
        <v>408</v>
      </c>
      <c r="M3" s="71"/>
      <c r="N3" s="72" t="s">
        <v>11</v>
      </c>
      <c r="O3" s="73"/>
      <c r="P3" s="74"/>
      <c r="R3" s="72" t="s">
        <v>11</v>
      </c>
      <c r="S3" s="71"/>
      <c r="T3" s="74">
        <v>31</v>
      </c>
      <c r="V3" s="36" t="s">
        <v>11</v>
      </c>
      <c r="W3" s="75"/>
      <c r="X3" s="72" t="s">
        <v>11</v>
      </c>
      <c r="Y3" s="66" t="s">
        <v>104</v>
      </c>
      <c r="Z3" s="66" t="s">
        <v>105</v>
      </c>
      <c r="AA3" s="66" t="s">
        <v>34</v>
      </c>
      <c r="AB3" s="74">
        <v>31</v>
      </c>
      <c r="AD3" s="66"/>
      <c r="AF3" s="66"/>
    </row>
    <row r="4" spans="2:33" ht="12.75" customHeight="1" x14ac:dyDescent="0.3">
      <c r="B4" s="65">
        <v>3</v>
      </c>
      <c r="C4" s="76" t="s">
        <v>175</v>
      </c>
      <c r="D4" s="77" t="s">
        <v>105</v>
      </c>
      <c r="E4" s="77" t="s">
        <v>34</v>
      </c>
      <c r="F4" s="67"/>
      <c r="G4" s="68">
        <v>300</v>
      </c>
      <c r="H4" s="69">
        <v>18</v>
      </c>
      <c r="I4" s="68"/>
      <c r="J4" s="70">
        <v>318</v>
      </c>
      <c r="K4" s="66"/>
      <c r="L4" s="8">
        <v>318</v>
      </c>
      <c r="M4" s="71"/>
      <c r="N4" s="72" t="s">
        <v>12</v>
      </c>
      <c r="O4" s="73"/>
      <c r="P4" s="74"/>
      <c r="R4" s="72" t="s">
        <v>12</v>
      </c>
      <c r="S4" s="71"/>
      <c r="T4" s="74">
        <v>30</v>
      </c>
      <c r="V4" s="36" t="s">
        <v>12</v>
      </c>
      <c r="W4" s="75"/>
      <c r="X4" s="72" t="s">
        <v>12</v>
      </c>
      <c r="Y4" s="66" t="s">
        <v>107</v>
      </c>
      <c r="Z4" s="66" t="s">
        <v>27</v>
      </c>
      <c r="AA4" s="66" t="s">
        <v>18</v>
      </c>
      <c r="AB4" s="74">
        <v>30</v>
      </c>
      <c r="AD4" s="66"/>
      <c r="AF4" s="66"/>
    </row>
    <row r="5" spans="2:33" ht="12.75" customHeight="1" x14ac:dyDescent="0.3">
      <c r="B5" s="65">
        <v>4</v>
      </c>
      <c r="C5" s="83" t="s">
        <v>257</v>
      </c>
      <c r="D5" s="73" t="s">
        <v>258</v>
      </c>
      <c r="E5" s="73" t="s">
        <v>18</v>
      </c>
      <c r="F5" s="67"/>
      <c r="G5" s="68">
        <v>100</v>
      </c>
      <c r="H5" s="69">
        <v>22</v>
      </c>
      <c r="I5" s="68"/>
      <c r="J5" s="70">
        <v>122</v>
      </c>
      <c r="K5" s="66"/>
      <c r="L5" s="8">
        <v>122</v>
      </c>
      <c r="M5" s="71"/>
      <c r="N5" s="72" t="s">
        <v>13</v>
      </c>
      <c r="O5" s="73"/>
      <c r="P5" s="74"/>
      <c r="R5" s="72" t="s">
        <v>13</v>
      </c>
      <c r="S5" s="71"/>
      <c r="T5" s="74">
        <v>29</v>
      </c>
      <c r="V5" s="36" t="s">
        <v>13</v>
      </c>
      <c r="W5" s="75"/>
      <c r="X5" s="72" t="s">
        <v>13</v>
      </c>
      <c r="Y5" s="66" t="s">
        <v>106</v>
      </c>
      <c r="Z5" s="66" t="s">
        <v>77</v>
      </c>
      <c r="AA5" s="66" t="s">
        <v>34</v>
      </c>
      <c r="AB5" s="74">
        <v>29</v>
      </c>
      <c r="AD5" s="66"/>
      <c r="AF5" s="66"/>
    </row>
    <row r="6" spans="2:33" ht="12.75" customHeight="1" x14ac:dyDescent="0.3">
      <c r="B6" s="65">
        <v>5</v>
      </c>
      <c r="C6" s="83" t="s">
        <v>256</v>
      </c>
      <c r="D6" s="66" t="s">
        <v>27</v>
      </c>
      <c r="E6" s="66" t="s">
        <v>18</v>
      </c>
      <c r="F6" s="67"/>
      <c r="G6" s="68">
        <v>100</v>
      </c>
      <c r="H6" s="69">
        <v>16</v>
      </c>
      <c r="I6" s="68"/>
      <c r="J6" s="70">
        <v>116</v>
      </c>
      <c r="K6" s="66"/>
      <c r="L6" s="8">
        <v>116</v>
      </c>
      <c r="M6" s="71"/>
      <c r="N6" s="72" t="s">
        <v>14</v>
      </c>
      <c r="O6" s="73"/>
      <c r="P6" s="74"/>
      <c r="R6" s="72" t="s">
        <v>14</v>
      </c>
      <c r="S6" s="71"/>
      <c r="T6" s="74">
        <v>28</v>
      </c>
      <c r="V6" s="36" t="s">
        <v>14</v>
      </c>
      <c r="W6" s="75"/>
      <c r="X6" s="72" t="s">
        <v>14</v>
      </c>
      <c r="Y6" s="66" t="s">
        <v>110</v>
      </c>
      <c r="Z6" s="66" t="s">
        <v>77</v>
      </c>
      <c r="AA6" s="66" t="s">
        <v>34</v>
      </c>
      <c r="AB6" s="74">
        <v>28</v>
      </c>
      <c r="AD6" s="66"/>
      <c r="AF6" s="66"/>
    </row>
    <row r="7" spans="2:33" ht="12.75" customHeight="1" x14ac:dyDescent="0.3">
      <c r="B7" s="65">
        <v>6</v>
      </c>
      <c r="C7" s="76" t="s">
        <v>254</v>
      </c>
      <c r="D7" s="77" t="s">
        <v>255</v>
      </c>
      <c r="E7" s="76" t="s">
        <v>44</v>
      </c>
      <c r="F7" s="67"/>
      <c r="G7" s="68">
        <v>100</v>
      </c>
      <c r="H7" s="69">
        <v>25</v>
      </c>
      <c r="I7" s="68"/>
      <c r="J7" s="70">
        <v>125</v>
      </c>
      <c r="K7" s="66"/>
      <c r="L7" s="8">
        <v>125</v>
      </c>
      <c r="M7" s="71"/>
      <c r="N7" s="72" t="s">
        <v>16</v>
      </c>
      <c r="O7" s="73"/>
      <c r="P7" s="74"/>
      <c r="R7" s="72" t="s">
        <v>16</v>
      </c>
      <c r="S7" s="71"/>
      <c r="T7" s="74">
        <v>27</v>
      </c>
      <c r="V7" s="36" t="s">
        <v>16</v>
      </c>
      <c r="W7" s="75"/>
      <c r="X7" s="72" t="s">
        <v>16</v>
      </c>
      <c r="Y7" s="66" t="s">
        <v>111</v>
      </c>
      <c r="Z7" s="66" t="s">
        <v>112</v>
      </c>
      <c r="AA7" s="66" t="s">
        <v>44</v>
      </c>
      <c r="AB7" s="74">
        <v>27</v>
      </c>
      <c r="AD7" s="66"/>
      <c r="AF7" s="66"/>
    </row>
    <row r="8" spans="2:33" ht="12.75" customHeight="1" x14ac:dyDescent="0.3">
      <c r="B8" s="65">
        <v>7</v>
      </c>
      <c r="C8" s="71" t="s">
        <v>293</v>
      </c>
      <c r="D8" s="66" t="s">
        <v>222</v>
      </c>
      <c r="E8" s="73" t="s">
        <v>34</v>
      </c>
      <c r="F8" s="67"/>
      <c r="G8" s="68"/>
      <c r="H8" s="69">
        <v>8</v>
      </c>
      <c r="I8" s="68"/>
      <c r="J8" s="70">
        <v>8</v>
      </c>
      <c r="K8" s="66"/>
      <c r="L8" s="8">
        <v>8</v>
      </c>
      <c r="M8" s="71"/>
      <c r="N8" s="72" t="s">
        <v>17</v>
      </c>
      <c r="O8" s="73"/>
      <c r="P8" s="74"/>
      <c r="R8" s="72" t="s">
        <v>17</v>
      </c>
      <c r="S8" s="71"/>
      <c r="T8" s="74">
        <v>26</v>
      </c>
      <c r="V8" s="36" t="s">
        <v>17</v>
      </c>
      <c r="W8" s="75"/>
      <c r="X8" s="72" t="s">
        <v>17</v>
      </c>
      <c r="Y8" s="66" t="s">
        <v>100</v>
      </c>
      <c r="Z8" s="66" t="s">
        <v>101</v>
      </c>
      <c r="AA8" s="66" t="s">
        <v>18</v>
      </c>
      <c r="AB8" s="74">
        <v>26</v>
      </c>
      <c r="AD8" s="66"/>
      <c r="AF8" s="66"/>
    </row>
    <row r="9" spans="2:33" ht="12.75" customHeight="1" x14ac:dyDescent="0.3">
      <c r="B9" s="65">
        <v>8</v>
      </c>
      <c r="C9" s="71" t="s">
        <v>217</v>
      </c>
      <c r="D9" s="66" t="s">
        <v>218</v>
      </c>
      <c r="E9" s="73" t="s">
        <v>39</v>
      </c>
      <c r="F9" s="67"/>
      <c r="G9" s="68">
        <v>200</v>
      </c>
      <c r="H9" s="69">
        <v>8</v>
      </c>
      <c r="I9" s="68"/>
      <c r="J9" s="70">
        <v>208</v>
      </c>
      <c r="K9" s="66"/>
      <c r="L9" s="8">
        <v>208</v>
      </c>
      <c r="M9" s="71"/>
      <c r="N9" s="72" t="s">
        <v>19</v>
      </c>
      <c r="O9" s="73"/>
      <c r="P9" s="74"/>
      <c r="R9" s="72" t="s">
        <v>19</v>
      </c>
      <c r="S9" s="71"/>
      <c r="T9" s="74">
        <v>25</v>
      </c>
      <c r="V9" s="36" t="s">
        <v>19</v>
      </c>
      <c r="W9" s="75"/>
      <c r="X9" s="72" t="s">
        <v>19</v>
      </c>
      <c r="Y9" s="66" t="s">
        <v>114</v>
      </c>
      <c r="Z9" s="66" t="s">
        <v>115</v>
      </c>
      <c r="AA9" s="66" t="s">
        <v>42</v>
      </c>
      <c r="AB9" s="74">
        <v>25</v>
      </c>
      <c r="AD9" s="66"/>
      <c r="AF9" s="66"/>
    </row>
    <row r="10" spans="2:33" ht="12.75" customHeight="1" x14ac:dyDescent="0.3">
      <c r="B10" s="65">
        <v>9</v>
      </c>
      <c r="C10" s="76" t="s">
        <v>291</v>
      </c>
      <c r="D10" s="77" t="s">
        <v>292</v>
      </c>
      <c r="E10" s="76" t="s">
        <v>84</v>
      </c>
      <c r="F10" s="67"/>
      <c r="G10" s="68"/>
      <c r="H10" s="69">
        <v>30</v>
      </c>
      <c r="I10" s="68"/>
      <c r="J10" s="70">
        <v>30</v>
      </c>
      <c r="K10" s="66"/>
      <c r="L10" s="8">
        <v>30</v>
      </c>
      <c r="M10" s="71"/>
      <c r="N10" s="72" t="s">
        <v>20</v>
      </c>
      <c r="O10" s="73"/>
      <c r="P10" s="74"/>
      <c r="R10" s="72" t="s">
        <v>20</v>
      </c>
      <c r="S10" s="71"/>
      <c r="T10" s="74">
        <v>24</v>
      </c>
      <c r="V10" s="36" t="s">
        <v>20</v>
      </c>
      <c r="W10" s="75"/>
      <c r="X10" s="72" t="s">
        <v>20</v>
      </c>
      <c r="Y10" s="66" t="s">
        <v>118</v>
      </c>
      <c r="Z10" s="66" t="s">
        <v>119</v>
      </c>
      <c r="AA10" s="66" t="s">
        <v>94</v>
      </c>
      <c r="AB10" s="74">
        <v>24</v>
      </c>
      <c r="AD10" s="66"/>
      <c r="AF10" s="66"/>
    </row>
    <row r="11" spans="2:33" ht="12.75" customHeight="1" x14ac:dyDescent="0.3">
      <c r="B11" s="65">
        <v>10</v>
      </c>
      <c r="C11" s="83" t="s">
        <v>253</v>
      </c>
      <c r="D11" s="66" t="s">
        <v>214</v>
      </c>
      <c r="E11" s="66" t="s">
        <v>33</v>
      </c>
      <c r="F11" s="67"/>
      <c r="G11" s="68">
        <v>100</v>
      </c>
      <c r="H11" s="69">
        <v>16</v>
      </c>
      <c r="I11" s="68"/>
      <c r="J11" s="70">
        <v>116</v>
      </c>
      <c r="K11" s="66"/>
      <c r="L11" s="8">
        <v>116</v>
      </c>
      <c r="M11" s="71"/>
      <c r="N11" s="72" t="s">
        <v>22</v>
      </c>
      <c r="O11" s="73"/>
      <c r="P11" s="74"/>
      <c r="R11" s="72" t="s">
        <v>22</v>
      </c>
      <c r="S11" s="71"/>
      <c r="T11" s="74">
        <v>23</v>
      </c>
      <c r="V11" s="36" t="s">
        <v>22</v>
      </c>
      <c r="W11" s="75"/>
      <c r="X11" s="72" t="s">
        <v>22</v>
      </c>
      <c r="Y11" s="66" t="s">
        <v>103</v>
      </c>
      <c r="Z11" s="66" t="s">
        <v>60</v>
      </c>
      <c r="AA11" s="66" t="s">
        <v>32</v>
      </c>
      <c r="AB11" s="74">
        <v>23</v>
      </c>
      <c r="AD11" s="66"/>
      <c r="AF11" s="66"/>
    </row>
    <row r="12" spans="2:33" ht="12.75" customHeight="1" x14ac:dyDescent="0.3">
      <c r="B12" s="65">
        <v>11</v>
      </c>
      <c r="C12" s="83" t="s">
        <v>290</v>
      </c>
      <c r="D12" s="73" t="s">
        <v>230</v>
      </c>
      <c r="E12" s="73" t="s">
        <v>39</v>
      </c>
      <c r="F12" s="67"/>
      <c r="G12" s="68"/>
      <c r="H12" s="69">
        <v>29</v>
      </c>
      <c r="I12" s="68"/>
      <c r="J12" s="70">
        <v>29</v>
      </c>
      <c r="K12" s="66"/>
      <c r="L12" s="8">
        <v>29</v>
      </c>
      <c r="M12" s="71"/>
      <c r="N12" s="72" t="s">
        <v>23</v>
      </c>
      <c r="O12" s="73"/>
      <c r="P12" s="74"/>
      <c r="R12" s="72" t="s">
        <v>23</v>
      </c>
      <c r="S12" s="71"/>
      <c r="T12" s="74">
        <v>22</v>
      </c>
      <c r="V12" s="36" t="s">
        <v>23</v>
      </c>
      <c r="W12" s="75"/>
      <c r="X12" s="72" t="s">
        <v>23</v>
      </c>
      <c r="Y12" s="66" t="s">
        <v>121</v>
      </c>
      <c r="Z12" s="66" t="s">
        <v>122</v>
      </c>
      <c r="AA12" s="66" t="s">
        <v>79</v>
      </c>
      <c r="AB12" s="74">
        <v>22</v>
      </c>
      <c r="AD12" s="66"/>
      <c r="AF12" s="66"/>
    </row>
    <row r="13" spans="2:33" ht="12.75" customHeight="1" x14ac:dyDescent="0.3">
      <c r="B13" s="65">
        <v>12</v>
      </c>
      <c r="C13" s="66" t="s">
        <v>135</v>
      </c>
      <c r="D13" s="66" t="s">
        <v>136</v>
      </c>
      <c r="E13" s="66" t="s">
        <v>18</v>
      </c>
      <c r="F13" s="67"/>
      <c r="G13" s="68">
        <v>400</v>
      </c>
      <c r="H13" s="69">
        <v>8</v>
      </c>
      <c r="I13" s="68"/>
      <c r="J13" s="70">
        <v>408</v>
      </c>
      <c r="K13" s="66"/>
      <c r="L13" s="8">
        <v>408</v>
      </c>
      <c r="M13" s="71"/>
      <c r="N13" s="72" t="s">
        <v>24</v>
      </c>
      <c r="O13" s="73"/>
      <c r="P13" s="74"/>
      <c r="R13" s="72" t="s">
        <v>24</v>
      </c>
      <c r="S13" s="71"/>
      <c r="T13" s="74">
        <v>21</v>
      </c>
      <c r="V13" s="36" t="s">
        <v>24</v>
      </c>
      <c r="W13" s="75"/>
      <c r="X13" s="72" t="s">
        <v>24</v>
      </c>
      <c r="Y13" s="66" t="s">
        <v>124</v>
      </c>
      <c r="Z13" s="66" t="s">
        <v>36</v>
      </c>
      <c r="AA13" s="66" t="s">
        <v>10</v>
      </c>
      <c r="AB13" s="74">
        <v>21</v>
      </c>
      <c r="AD13" s="66"/>
      <c r="AF13" s="66"/>
    </row>
    <row r="14" spans="2:33" ht="12.75" customHeight="1" x14ac:dyDescent="0.3">
      <c r="B14" s="65">
        <v>13</v>
      </c>
      <c r="C14" s="76" t="s">
        <v>173</v>
      </c>
      <c r="D14" s="77" t="s">
        <v>174</v>
      </c>
      <c r="E14" s="77" t="s">
        <v>59</v>
      </c>
      <c r="F14" s="67"/>
      <c r="G14" s="68">
        <v>300</v>
      </c>
      <c r="H14" s="69">
        <v>8</v>
      </c>
      <c r="I14" s="68"/>
      <c r="J14" s="70">
        <v>308</v>
      </c>
      <c r="K14" s="66"/>
      <c r="L14" s="8">
        <v>308</v>
      </c>
      <c r="M14" s="71"/>
      <c r="N14" s="72" t="s">
        <v>25</v>
      </c>
      <c r="O14" s="73"/>
      <c r="P14" s="74"/>
      <c r="R14" s="72" t="s">
        <v>25</v>
      </c>
      <c r="S14" s="71"/>
      <c r="T14" s="74">
        <v>20</v>
      </c>
      <c r="V14" s="36" t="s">
        <v>25</v>
      </c>
      <c r="W14" s="75"/>
      <c r="X14" s="72" t="s">
        <v>25</v>
      </c>
      <c r="Y14" s="66" t="s">
        <v>120</v>
      </c>
      <c r="Z14" s="66" t="s">
        <v>36</v>
      </c>
      <c r="AA14" s="66" t="s">
        <v>10</v>
      </c>
      <c r="AB14" s="74">
        <v>20</v>
      </c>
      <c r="AD14" s="66"/>
      <c r="AF14" s="66"/>
    </row>
    <row r="15" spans="2:33" ht="12.75" customHeight="1" x14ac:dyDescent="0.3">
      <c r="B15" s="65">
        <v>14</v>
      </c>
      <c r="C15" s="76" t="s">
        <v>252</v>
      </c>
      <c r="D15" s="77" t="s">
        <v>148</v>
      </c>
      <c r="E15" s="76" t="s">
        <v>45</v>
      </c>
      <c r="F15" s="67"/>
      <c r="G15" s="68">
        <v>100</v>
      </c>
      <c r="H15" s="69">
        <v>30</v>
      </c>
      <c r="I15" s="68"/>
      <c r="J15" s="70">
        <v>130</v>
      </c>
      <c r="K15" s="66"/>
      <c r="L15" s="8">
        <v>130</v>
      </c>
      <c r="M15" s="71"/>
      <c r="N15" s="72" t="s">
        <v>26</v>
      </c>
      <c r="O15" s="73"/>
      <c r="P15" s="74"/>
      <c r="R15" s="72" t="s">
        <v>26</v>
      </c>
      <c r="S15" s="71"/>
      <c r="T15" s="74">
        <v>19</v>
      </c>
      <c r="V15" s="36" t="s">
        <v>26</v>
      </c>
      <c r="W15" s="75"/>
      <c r="X15" s="72" t="s">
        <v>26</v>
      </c>
      <c r="Y15" s="66" t="s">
        <v>126</v>
      </c>
      <c r="Z15" s="66" t="s">
        <v>78</v>
      </c>
      <c r="AA15" s="66" t="s">
        <v>39</v>
      </c>
      <c r="AB15" s="74">
        <v>19</v>
      </c>
      <c r="AD15" s="66"/>
      <c r="AF15" s="66"/>
    </row>
    <row r="16" spans="2:33" ht="12.75" customHeight="1" x14ac:dyDescent="0.3">
      <c r="B16" s="65">
        <v>15</v>
      </c>
      <c r="C16" s="66" t="s">
        <v>140</v>
      </c>
      <c r="D16" s="66" t="s">
        <v>141</v>
      </c>
      <c r="E16" s="66" t="s">
        <v>46</v>
      </c>
      <c r="F16" s="67"/>
      <c r="G16" s="68">
        <v>400</v>
      </c>
      <c r="H16" s="69">
        <v>8</v>
      </c>
      <c r="I16" s="68"/>
      <c r="J16" s="70">
        <v>408</v>
      </c>
      <c r="K16" s="66"/>
      <c r="L16" s="8">
        <v>408</v>
      </c>
      <c r="M16" s="71"/>
      <c r="N16" s="72" t="s">
        <v>28</v>
      </c>
      <c r="O16" s="73"/>
      <c r="P16" s="74"/>
      <c r="R16" s="72" t="s">
        <v>28</v>
      </c>
      <c r="S16" s="71"/>
      <c r="T16" s="74">
        <v>18</v>
      </c>
      <c r="V16" s="36" t="s">
        <v>28</v>
      </c>
      <c r="W16" s="75"/>
      <c r="X16" s="72" t="s">
        <v>28</v>
      </c>
      <c r="Y16" s="66" t="s">
        <v>127</v>
      </c>
      <c r="Z16" s="66" t="s">
        <v>105</v>
      </c>
      <c r="AA16" s="66" t="s">
        <v>34</v>
      </c>
      <c r="AB16" s="74">
        <v>18</v>
      </c>
      <c r="AD16" s="66"/>
      <c r="AF16" s="66"/>
    </row>
    <row r="17" spans="2:32" ht="12.75" customHeight="1" x14ac:dyDescent="0.3">
      <c r="B17" s="65">
        <v>16</v>
      </c>
      <c r="C17" s="76" t="s">
        <v>140</v>
      </c>
      <c r="D17" s="77" t="s">
        <v>141</v>
      </c>
      <c r="E17" s="77" t="s">
        <v>46</v>
      </c>
      <c r="F17" s="67"/>
      <c r="G17" s="68">
        <v>300</v>
      </c>
      <c r="H17" s="69">
        <v>20</v>
      </c>
      <c r="I17" s="68"/>
      <c r="J17" s="70">
        <v>320</v>
      </c>
      <c r="K17" s="66"/>
      <c r="L17" s="8">
        <v>320</v>
      </c>
      <c r="M17" s="71"/>
      <c r="N17" s="72" t="s">
        <v>29</v>
      </c>
      <c r="O17" s="73"/>
      <c r="P17" s="74"/>
      <c r="R17" s="72" t="s">
        <v>29</v>
      </c>
      <c r="S17" s="71"/>
      <c r="T17" s="74">
        <v>17</v>
      </c>
      <c r="V17" s="36"/>
      <c r="W17" s="75"/>
      <c r="X17" s="72" t="s">
        <v>29</v>
      </c>
      <c r="Y17" s="66" t="s">
        <v>123</v>
      </c>
      <c r="Z17" s="66" t="s">
        <v>47</v>
      </c>
      <c r="AA17" s="66" t="s">
        <v>40</v>
      </c>
      <c r="AB17" s="74">
        <v>17</v>
      </c>
      <c r="AD17" s="66"/>
      <c r="AF17" s="66"/>
    </row>
    <row r="18" spans="2:32" ht="12.75" customHeight="1" x14ac:dyDescent="0.3">
      <c r="B18" s="65">
        <v>17</v>
      </c>
      <c r="C18" s="83" t="s">
        <v>140</v>
      </c>
      <c r="D18" s="73" t="s">
        <v>191</v>
      </c>
      <c r="E18" s="73" t="s">
        <v>46</v>
      </c>
      <c r="F18" s="67"/>
      <c r="G18" s="68">
        <v>200</v>
      </c>
      <c r="H18" s="69">
        <v>28</v>
      </c>
      <c r="I18" s="68"/>
      <c r="J18" s="70">
        <v>228</v>
      </c>
      <c r="K18" s="66"/>
      <c r="L18" s="8">
        <v>228</v>
      </c>
      <c r="M18" s="73"/>
      <c r="N18" s="73"/>
      <c r="O18" s="73"/>
      <c r="P18" s="74"/>
      <c r="R18" s="72" t="s">
        <v>30</v>
      </c>
      <c r="S18" s="71"/>
      <c r="T18" s="74">
        <v>16</v>
      </c>
      <c r="V18" s="66"/>
      <c r="X18" s="72" t="s">
        <v>30</v>
      </c>
      <c r="Y18" s="66" t="s">
        <v>109</v>
      </c>
      <c r="Z18" s="66" t="s">
        <v>105</v>
      </c>
      <c r="AA18" s="66" t="s">
        <v>34</v>
      </c>
      <c r="AB18" s="74">
        <v>16</v>
      </c>
      <c r="AD18" s="66"/>
      <c r="AF18" s="66"/>
    </row>
    <row r="19" spans="2:32" ht="12.75" customHeight="1" x14ac:dyDescent="0.3">
      <c r="B19" s="65">
        <v>18</v>
      </c>
      <c r="C19" s="76" t="s">
        <v>289</v>
      </c>
      <c r="D19" s="77" t="s">
        <v>213</v>
      </c>
      <c r="E19" s="76" t="s">
        <v>10</v>
      </c>
      <c r="F19" s="67"/>
      <c r="G19" s="68"/>
      <c r="H19" s="69">
        <v>16</v>
      </c>
      <c r="I19" s="68"/>
      <c r="J19" s="70">
        <v>16</v>
      </c>
      <c r="K19" s="66"/>
      <c r="L19" s="8">
        <v>16</v>
      </c>
      <c r="M19" s="71"/>
      <c r="N19" s="71"/>
      <c r="O19" s="73"/>
      <c r="P19" s="74"/>
      <c r="R19" s="72" t="s">
        <v>30</v>
      </c>
      <c r="S19" s="71"/>
      <c r="T19" s="74">
        <v>16</v>
      </c>
      <c r="V19" s="66"/>
      <c r="X19" s="72" t="s">
        <v>30</v>
      </c>
      <c r="Y19" s="66" t="s">
        <v>129</v>
      </c>
      <c r="Z19" s="66" t="s">
        <v>105</v>
      </c>
      <c r="AA19" s="66" t="s">
        <v>34</v>
      </c>
      <c r="AB19" s="74">
        <v>16</v>
      </c>
      <c r="AD19" s="66"/>
      <c r="AF19" s="66"/>
    </row>
    <row r="20" spans="2:32" ht="12.75" customHeight="1" x14ac:dyDescent="0.3">
      <c r="B20" s="65">
        <v>19</v>
      </c>
      <c r="C20" s="66" t="s">
        <v>142</v>
      </c>
      <c r="D20" s="66" t="s">
        <v>85</v>
      </c>
      <c r="E20" s="66" t="s">
        <v>18</v>
      </c>
      <c r="F20" s="67"/>
      <c r="G20" s="68">
        <v>400</v>
      </c>
      <c r="H20" s="69">
        <v>8</v>
      </c>
      <c r="I20" s="68"/>
      <c r="J20" s="70">
        <v>408</v>
      </c>
      <c r="K20" s="66"/>
      <c r="L20" s="8">
        <v>408</v>
      </c>
      <c r="M20" s="71"/>
      <c r="N20" s="71"/>
      <c r="O20" s="73"/>
      <c r="P20" s="74"/>
      <c r="R20" s="72" t="s">
        <v>30</v>
      </c>
      <c r="S20" s="71"/>
      <c r="T20" s="74">
        <v>16</v>
      </c>
      <c r="V20" s="66"/>
      <c r="X20" s="72" t="s">
        <v>30</v>
      </c>
      <c r="Y20" s="66" t="s">
        <v>130</v>
      </c>
      <c r="Z20" s="66" t="s">
        <v>131</v>
      </c>
      <c r="AA20" s="66" t="s">
        <v>56</v>
      </c>
      <c r="AB20" s="74">
        <v>16</v>
      </c>
      <c r="AD20" s="66"/>
      <c r="AF20" s="66"/>
    </row>
    <row r="21" spans="2:32" ht="12.75" customHeight="1" x14ac:dyDescent="0.3">
      <c r="B21" s="65">
        <v>20</v>
      </c>
      <c r="C21" s="85" t="s">
        <v>287</v>
      </c>
      <c r="D21" s="66" t="s">
        <v>288</v>
      </c>
      <c r="E21" s="66" t="s">
        <v>53</v>
      </c>
      <c r="F21" s="67"/>
      <c r="G21" s="68"/>
      <c r="H21" s="69">
        <v>16</v>
      </c>
      <c r="I21" s="68"/>
      <c r="J21" s="70">
        <v>16</v>
      </c>
      <c r="K21" s="66"/>
      <c r="L21" s="8">
        <v>16</v>
      </c>
      <c r="M21" s="71"/>
      <c r="N21" s="71"/>
      <c r="O21" s="73"/>
      <c r="P21" s="74"/>
      <c r="R21" s="72" t="s">
        <v>30</v>
      </c>
      <c r="S21" s="71"/>
      <c r="T21" s="74">
        <v>16</v>
      </c>
      <c r="V21" s="66"/>
      <c r="X21" s="72" t="s">
        <v>30</v>
      </c>
      <c r="Y21" s="66" t="s">
        <v>132</v>
      </c>
      <c r="Z21" s="66" t="s">
        <v>60</v>
      </c>
      <c r="AA21" s="66" t="s">
        <v>32</v>
      </c>
      <c r="AB21" s="74">
        <v>16</v>
      </c>
      <c r="AD21" s="66"/>
      <c r="AF21" s="66"/>
    </row>
    <row r="22" spans="2:32" ht="12.75" customHeight="1" x14ac:dyDescent="0.3">
      <c r="B22" s="65">
        <v>21</v>
      </c>
      <c r="C22" s="76" t="s">
        <v>172</v>
      </c>
      <c r="D22" s="77" t="s">
        <v>155</v>
      </c>
      <c r="E22" s="77" t="s">
        <v>15</v>
      </c>
      <c r="F22" s="67"/>
      <c r="G22" s="68">
        <v>300</v>
      </c>
      <c r="H22" s="69">
        <v>8</v>
      </c>
      <c r="I22" s="68"/>
      <c r="J22" s="70">
        <v>308</v>
      </c>
      <c r="K22" s="66"/>
      <c r="L22" s="8">
        <v>308</v>
      </c>
      <c r="M22" s="71"/>
      <c r="N22" s="71"/>
      <c r="O22" s="73"/>
      <c r="P22" s="74"/>
      <c r="R22" s="72" t="s">
        <v>30</v>
      </c>
      <c r="S22" s="71"/>
      <c r="T22" s="74">
        <v>16</v>
      </c>
      <c r="V22" s="66"/>
      <c r="X22" s="72" t="s">
        <v>30</v>
      </c>
      <c r="Y22" s="66" t="s">
        <v>108</v>
      </c>
      <c r="Z22" s="66" t="s">
        <v>77</v>
      </c>
      <c r="AA22" s="66" t="s">
        <v>34</v>
      </c>
      <c r="AB22" s="74">
        <v>16</v>
      </c>
      <c r="AD22" s="66"/>
      <c r="AF22" s="66"/>
    </row>
    <row r="23" spans="2:32" ht="12.75" customHeight="1" x14ac:dyDescent="0.3">
      <c r="B23" s="65">
        <v>22</v>
      </c>
      <c r="C23" s="83" t="s">
        <v>172</v>
      </c>
      <c r="D23" s="73" t="s">
        <v>216</v>
      </c>
      <c r="E23" s="73" t="s">
        <v>15</v>
      </c>
      <c r="F23" s="67"/>
      <c r="G23" s="68">
        <v>200</v>
      </c>
      <c r="H23" s="69">
        <v>21</v>
      </c>
      <c r="I23" s="68"/>
      <c r="J23" s="70">
        <v>221</v>
      </c>
      <c r="K23" s="66"/>
      <c r="L23" s="8">
        <v>221</v>
      </c>
      <c r="M23" s="71"/>
      <c r="N23" s="71"/>
      <c r="O23" s="73"/>
      <c r="P23" s="74"/>
      <c r="R23" s="72" t="s">
        <v>30</v>
      </c>
      <c r="S23" s="71"/>
      <c r="T23" s="74">
        <v>16</v>
      </c>
      <c r="V23" s="66"/>
      <c r="X23" s="72" t="s">
        <v>30</v>
      </c>
      <c r="Y23" s="66" t="s">
        <v>113</v>
      </c>
      <c r="Z23" s="66" t="s">
        <v>112</v>
      </c>
      <c r="AA23" s="66" t="s">
        <v>44</v>
      </c>
      <c r="AB23" s="74">
        <v>16</v>
      </c>
      <c r="AD23" s="66"/>
      <c r="AF23" s="66"/>
    </row>
    <row r="24" spans="2:32" ht="12.75" customHeight="1" x14ac:dyDescent="0.3">
      <c r="B24" s="65">
        <v>23</v>
      </c>
      <c r="C24" s="83" t="s">
        <v>251</v>
      </c>
      <c r="D24" s="73" t="s">
        <v>211</v>
      </c>
      <c r="E24" s="73" t="s">
        <v>15</v>
      </c>
      <c r="F24" s="67"/>
      <c r="G24" s="68">
        <v>100</v>
      </c>
      <c r="H24" s="69">
        <v>24</v>
      </c>
      <c r="I24" s="68"/>
      <c r="J24" s="70">
        <v>124</v>
      </c>
      <c r="K24" s="66"/>
      <c r="L24" s="8">
        <v>124</v>
      </c>
      <c r="M24" s="71"/>
      <c r="N24" s="71"/>
      <c r="O24" s="73"/>
      <c r="P24" s="74"/>
      <c r="R24" s="72" t="s">
        <v>30</v>
      </c>
      <c r="S24" s="71"/>
      <c r="T24" s="74">
        <v>16</v>
      </c>
      <c r="V24" s="66"/>
      <c r="X24" s="72" t="s">
        <v>30</v>
      </c>
      <c r="Y24" s="66" t="s">
        <v>125</v>
      </c>
      <c r="Z24" s="66" t="s">
        <v>117</v>
      </c>
      <c r="AA24" s="66" t="s">
        <v>62</v>
      </c>
      <c r="AB24" s="74">
        <v>16</v>
      </c>
      <c r="AD24" s="66"/>
      <c r="AF24" s="66"/>
    </row>
    <row r="25" spans="2:32" ht="12.75" customHeight="1" x14ac:dyDescent="0.3">
      <c r="B25" s="65">
        <v>24</v>
      </c>
      <c r="C25" s="66" t="s">
        <v>139</v>
      </c>
      <c r="D25" s="66" t="s">
        <v>105</v>
      </c>
      <c r="E25" s="66" t="s">
        <v>34</v>
      </c>
      <c r="F25" s="67"/>
      <c r="G25" s="68">
        <v>400</v>
      </c>
      <c r="H25" s="69">
        <v>8</v>
      </c>
      <c r="I25" s="68"/>
      <c r="J25" s="70">
        <v>408</v>
      </c>
      <c r="K25" s="66"/>
      <c r="L25" s="8">
        <v>408</v>
      </c>
      <c r="M25" s="71"/>
      <c r="N25" s="71"/>
      <c r="O25" s="73"/>
      <c r="P25" s="74"/>
      <c r="R25" s="72" t="s">
        <v>30</v>
      </c>
      <c r="S25" s="71"/>
      <c r="T25" s="74">
        <v>16</v>
      </c>
      <c r="V25" s="66"/>
      <c r="X25" s="72" t="s">
        <v>30</v>
      </c>
      <c r="Y25" s="66" t="s">
        <v>128</v>
      </c>
      <c r="Z25" s="66" t="s">
        <v>60</v>
      </c>
      <c r="AA25" s="66" t="s">
        <v>32</v>
      </c>
      <c r="AB25" s="74">
        <v>16</v>
      </c>
      <c r="AD25" s="66"/>
      <c r="AF25" s="66"/>
    </row>
    <row r="26" spans="2:32" ht="12.75" customHeight="1" x14ac:dyDescent="0.3">
      <c r="B26" s="65">
        <v>25</v>
      </c>
      <c r="C26" s="76" t="s">
        <v>139</v>
      </c>
      <c r="D26" s="77" t="s">
        <v>105</v>
      </c>
      <c r="E26" s="77" t="s">
        <v>34</v>
      </c>
      <c r="F26" s="67"/>
      <c r="G26" s="68">
        <v>300</v>
      </c>
      <c r="H26" s="69">
        <v>32</v>
      </c>
      <c r="I26" s="68"/>
      <c r="J26" s="70">
        <v>332</v>
      </c>
      <c r="K26" s="66"/>
      <c r="L26" s="8">
        <v>332</v>
      </c>
      <c r="M26" s="71"/>
      <c r="N26" s="71"/>
      <c r="O26" s="73"/>
      <c r="P26" s="74"/>
      <c r="R26" s="72" t="s">
        <v>31</v>
      </c>
      <c r="S26" s="71"/>
      <c r="T26" s="74">
        <v>8</v>
      </c>
      <c r="V26" s="66"/>
      <c r="X26" s="72" t="s">
        <v>31</v>
      </c>
      <c r="Y26" s="66" t="s">
        <v>135</v>
      </c>
      <c r="Z26" s="66" t="s">
        <v>136</v>
      </c>
      <c r="AA26" s="66" t="s">
        <v>18</v>
      </c>
      <c r="AB26" s="74">
        <v>8</v>
      </c>
      <c r="AD26" s="66"/>
      <c r="AF26" s="66"/>
    </row>
    <row r="27" spans="2:32" ht="12.75" customHeight="1" x14ac:dyDescent="0.3">
      <c r="B27" s="65">
        <v>26</v>
      </c>
      <c r="C27" s="76" t="s">
        <v>215</v>
      </c>
      <c r="D27" s="77" t="s">
        <v>51</v>
      </c>
      <c r="E27" s="76" t="s">
        <v>37</v>
      </c>
      <c r="F27" s="67"/>
      <c r="G27" s="68">
        <v>200</v>
      </c>
      <c r="H27" s="69">
        <v>20</v>
      </c>
      <c r="I27" s="68"/>
      <c r="J27" s="70">
        <v>220</v>
      </c>
      <c r="K27" s="66"/>
      <c r="L27" s="8">
        <v>220</v>
      </c>
      <c r="M27" s="71"/>
      <c r="N27" s="71"/>
      <c r="O27" s="73"/>
      <c r="P27" s="74"/>
      <c r="R27" s="72" t="s">
        <v>31</v>
      </c>
      <c r="S27" s="71"/>
      <c r="T27" s="74">
        <v>8</v>
      </c>
      <c r="V27" s="66"/>
      <c r="X27" s="72" t="s">
        <v>31</v>
      </c>
      <c r="Y27" s="66" t="s">
        <v>137</v>
      </c>
      <c r="Z27" s="66" t="s">
        <v>138</v>
      </c>
      <c r="AA27" s="66" t="s">
        <v>84</v>
      </c>
      <c r="AB27" s="74">
        <v>8</v>
      </c>
      <c r="AD27" s="66"/>
      <c r="AF27" s="66"/>
    </row>
    <row r="28" spans="2:32" ht="12.75" customHeight="1" x14ac:dyDescent="0.3">
      <c r="B28" s="65">
        <v>27</v>
      </c>
      <c r="C28" s="66" t="s">
        <v>114</v>
      </c>
      <c r="D28" s="66" t="s">
        <v>115</v>
      </c>
      <c r="E28" s="66" t="s">
        <v>42</v>
      </c>
      <c r="F28" s="67"/>
      <c r="G28" s="68">
        <v>400</v>
      </c>
      <c r="H28" s="69">
        <v>25</v>
      </c>
      <c r="I28" s="68"/>
      <c r="J28" s="70">
        <v>425</v>
      </c>
      <c r="K28" s="66"/>
      <c r="L28" s="8">
        <v>425</v>
      </c>
      <c r="M28" s="71"/>
      <c r="N28" s="71"/>
      <c r="O28" s="73"/>
      <c r="P28" s="74"/>
      <c r="R28" s="72" t="s">
        <v>31</v>
      </c>
      <c r="S28" s="71"/>
      <c r="T28" s="74">
        <v>8</v>
      </c>
      <c r="V28" s="66"/>
      <c r="X28" s="72" t="s">
        <v>31</v>
      </c>
      <c r="Y28" s="66" t="s">
        <v>116</v>
      </c>
      <c r="Z28" s="66" t="s">
        <v>117</v>
      </c>
      <c r="AA28" s="66" t="s">
        <v>62</v>
      </c>
      <c r="AB28" s="74">
        <v>8</v>
      </c>
      <c r="AD28" s="66"/>
      <c r="AF28" s="66"/>
    </row>
    <row r="29" spans="2:32" ht="12.75" customHeight="1" x14ac:dyDescent="0.3">
      <c r="B29" s="65">
        <v>28</v>
      </c>
      <c r="C29" s="76" t="s">
        <v>171</v>
      </c>
      <c r="D29" s="77" t="s">
        <v>36</v>
      </c>
      <c r="E29" s="77" t="s">
        <v>10</v>
      </c>
      <c r="F29" s="67"/>
      <c r="G29" s="68">
        <v>300</v>
      </c>
      <c r="H29" s="69">
        <v>22</v>
      </c>
      <c r="I29" s="68"/>
      <c r="J29" s="70">
        <v>322</v>
      </c>
      <c r="K29" s="66"/>
      <c r="L29" s="8">
        <v>322</v>
      </c>
      <c r="M29" s="71"/>
      <c r="N29" s="71"/>
      <c r="O29" s="73"/>
      <c r="P29" s="74"/>
      <c r="R29" s="72" t="s">
        <v>31</v>
      </c>
      <c r="S29" s="71"/>
      <c r="T29" s="74">
        <v>8</v>
      </c>
      <c r="V29" s="66"/>
      <c r="X29" s="72" t="s">
        <v>31</v>
      </c>
      <c r="Y29" s="66" t="s">
        <v>140</v>
      </c>
      <c r="Z29" s="66" t="s">
        <v>141</v>
      </c>
      <c r="AA29" s="66" t="s">
        <v>46</v>
      </c>
      <c r="AB29" s="74">
        <v>8</v>
      </c>
      <c r="AD29" s="66"/>
      <c r="AF29" s="66"/>
    </row>
    <row r="30" spans="2:32" ht="12.75" customHeight="1" x14ac:dyDescent="0.3">
      <c r="B30" s="65">
        <v>29</v>
      </c>
      <c r="C30" s="82" t="s">
        <v>171</v>
      </c>
      <c r="D30" s="66" t="s">
        <v>214</v>
      </c>
      <c r="E30" s="66" t="s">
        <v>33</v>
      </c>
      <c r="F30" s="67"/>
      <c r="G30" s="68">
        <v>200</v>
      </c>
      <c r="H30" s="69">
        <v>29</v>
      </c>
      <c r="I30" s="68"/>
      <c r="J30" s="70">
        <v>229</v>
      </c>
      <c r="K30" s="66"/>
      <c r="L30" s="8">
        <v>229</v>
      </c>
      <c r="M30" s="71"/>
      <c r="N30" s="71"/>
      <c r="O30" s="73"/>
      <c r="P30" s="74"/>
      <c r="R30" s="72" t="s">
        <v>31</v>
      </c>
      <c r="S30" s="71"/>
      <c r="T30" s="74">
        <v>8</v>
      </c>
      <c r="V30" s="66"/>
      <c r="X30" s="72" t="s">
        <v>31</v>
      </c>
      <c r="Y30" s="66" t="s">
        <v>134</v>
      </c>
      <c r="Z30" s="66" t="s">
        <v>76</v>
      </c>
      <c r="AA30" s="66" t="s">
        <v>15</v>
      </c>
      <c r="AB30" s="74">
        <v>8</v>
      </c>
      <c r="AD30" s="66"/>
      <c r="AF30" s="66"/>
    </row>
    <row r="31" spans="2:32" ht="12.75" customHeight="1" x14ac:dyDescent="0.3">
      <c r="B31" s="65">
        <v>30</v>
      </c>
      <c r="C31" s="83" t="s">
        <v>286</v>
      </c>
      <c r="D31" s="66" t="s">
        <v>264</v>
      </c>
      <c r="E31" s="66" t="s">
        <v>65</v>
      </c>
      <c r="F31" s="67"/>
      <c r="G31" s="68"/>
      <c r="H31" s="69">
        <v>16</v>
      </c>
      <c r="I31" s="68"/>
      <c r="J31" s="70">
        <v>16</v>
      </c>
      <c r="K31" s="66"/>
      <c r="L31" s="8">
        <v>16</v>
      </c>
      <c r="M31" s="71"/>
      <c r="N31" s="71"/>
      <c r="O31" s="73"/>
      <c r="P31" s="74"/>
      <c r="R31" s="72" t="s">
        <v>31</v>
      </c>
      <c r="S31" s="71"/>
      <c r="T31" s="74">
        <v>8</v>
      </c>
      <c r="V31" s="66"/>
      <c r="X31" s="72" t="s">
        <v>31</v>
      </c>
      <c r="Y31" s="66" t="s">
        <v>133</v>
      </c>
      <c r="Z31" s="66" t="s">
        <v>115</v>
      </c>
      <c r="AA31" s="66" t="s">
        <v>42</v>
      </c>
      <c r="AB31" s="74">
        <v>8</v>
      </c>
      <c r="AD31" s="66"/>
      <c r="AF31" s="66"/>
    </row>
    <row r="32" spans="2:32" ht="12.75" customHeight="1" x14ac:dyDescent="0.3">
      <c r="B32" s="65">
        <v>31</v>
      </c>
      <c r="C32" s="83" t="s">
        <v>212</v>
      </c>
      <c r="D32" s="73" t="s">
        <v>213</v>
      </c>
      <c r="E32" s="73" t="s">
        <v>10</v>
      </c>
      <c r="F32" s="67"/>
      <c r="G32" s="68">
        <v>200</v>
      </c>
      <c r="H32" s="69">
        <v>16</v>
      </c>
      <c r="I32" s="68"/>
      <c r="J32" s="70">
        <v>216</v>
      </c>
      <c r="K32" s="66"/>
      <c r="L32" s="8">
        <v>216</v>
      </c>
      <c r="M32" s="71"/>
      <c r="N32" s="71"/>
      <c r="O32" s="73"/>
      <c r="P32" s="74"/>
      <c r="R32" s="72" t="s">
        <v>31</v>
      </c>
      <c r="S32" s="71"/>
      <c r="T32" s="74">
        <v>8</v>
      </c>
      <c r="V32" s="66"/>
      <c r="X32" s="72" t="s">
        <v>31</v>
      </c>
      <c r="Y32" s="66" t="s">
        <v>139</v>
      </c>
      <c r="Z32" s="66" t="s">
        <v>105</v>
      </c>
      <c r="AA32" s="66" t="s">
        <v>34</v>
      </c>
      <c r="AB32" s="74">
        <v>8</v>
      </c>
      <c r="AD32" s="66"/>
      <c r="AF32" s="66"/>
    </row>
    <row r="33" spans="2:32" ht="12.75" customHeight="1" x14ac:dyDescent="0.3">
      <c r="B33" s="65">
        <v>32</v>
      </c>
      <c r="C33" s="76" t="s">
        <v>169</v>
      </c>
      <c r="D33" s="77" t="s">
        <v>170</v>
      </c>
      <c r="E33" s="77" t="s">
        <v>21</v>
      </c>
      <c r="F33" s="67"/>
      <c r="G33" s="68">
        <v>300</v>
      </c>
      <c r="H33" s="69">
        <v>8</v>
      </c>
      <c r="I33" s="68"/>
      <c r="J33" s="70">
        <v>308</v>
      </c>
      <c r="K33" s="66"/>
      <c r="L33" s="8">
        <v>308</v>
      </c>
      <c r="M33" s="71"/>
      <c r="N33" s="71"/>
      <c r="O33" s="73"/>
      <c r="P33" s="74"/>
      <c r="R33" s="72" t="s">
        <v>31</v>
      </c>
      <c r="S33" s="71"/>
      <c r="T33" s="74">
        <v>8</v>
      </c>
      <c r="V33" s="66"/>
      <c r="X33" s="72" t="s">
        <v>31</v>
      </c>
      <c r="Y33" s="66" t="s">
        <v>142</v>
      </c>
      <c r="Z33" s="66" t="s">
        <v>85</v>
      </c>
      <c r="AA33" s="66" t="s">
        <v>18</v>
      </c>
      <c r="AB33" s="74">
        <v>8</v>
      </c>
      <c r="AD33" s="66"/>
      <c r="AF33" s="66"/>
    </row>
    <row r="34" spans="2:32" ht="12.75" customHeight="1" x14ac:dyDescent="0.3">
      <c r="B34" s="65">
        <v>33</v>
      </c>
      <c r="C34" s="83" t="s">
        <v>250</v>
      </c>
      <c r="D34" s="66" t="s">
        <v>222</v>
      </c>
      <c r="E34" s="66" t="s">
        <v>34</v>
      </c>
      <c r="F34" s="67"/>
      <c r="G34" s="68">
        <v>100</v>
      </c>
      <c r="H34" s="69">
        <v>16</v>
      </c>
      <c r="I34" s="68"/>
      <c r="J34" s="70">
        <v>116</v>
      </c>
      <c r="K34" s="66"/>
      <c r="L34" s="8">
        <v>116</v>
      </c>
      <c r="M34" s="71"/>
      <c r="N34" s="71"/>
      <c r="O34" s="73"/>
      <c r="P34" s="74"/>
      <c r="T34" s="74"/>
      <c r="V34" s="66"/>
      <c r="AD34" s="66"/>
      <c r="AF34" s="66"/>
    </row>
    <row r="35" spans="2:32" ht="12.75" customHeight="1" x14ac:dyDescent="0.3">
      <c r="B35" s="65">
        <v>34</v>
      </c>
      <c r="C35" s="76" t="s">
        <v>210</v>
      </c>
      <c r="D35" s="77" t="s">
        <v>211</v>
      </c>
      <c r="E35" s="76" t="s">
        <v>15</v>
      </c>
      <c r="F35" s="67"/>
      <c r="G35" s="68">
        <v>200</v>
      </c>
      <c r="H35" s="69">
        <v>16</v>
      </c>
      <c r="I35" s="68"/>
      <c r="J35" s="70">
        <v>216</v>
      </c>
      <c r="K35" s="66"/>
      <c r="L35" s="8">
        <v>216</v>
      </c>
      <c r="M35" s="71"/>
      <c r="N35" s="78"/>
      <c r="O35" s="73"/>
      <c r="P35" s="74"/>
      <c r="T35" s="74"/>
      <c r="V35" s="66"/>
      <c r="AD35" s="66"/>
      <c r="AF35" s="66"/>
    </row>
    <row r="36" spans="2:32" ht="12.75" customHeight="1" x14ac:dyDescent="0.3">
      <c r="B36" s="65">
        <v>35</v>
      </c>
      <c r="C36" s="66" t="s">
        <v>130</v>
      </c>
      <c r="D36" s="66" t="s">
        <v>131</v>
      </c>
      <c r="E36" s="66" t="s">
        <v>56</v>
      </c>
      <c r="F36" s="67"/>
      <c r="G36" s="68">
        <v>400</v>
      </c>
      <c r="H36" s="69">
        <v>16</v>
      </c>
      <c r="I36" s="68"/>
      <c r="J36" s="70">
        <v>416</v>
      </c>
      <c r="K36" s="79"/>
      <c r="L36" s="8">
        <v>416</v>
      </c>
      <c r="M36" s="71"/>
      <c r="N36" s="78"/>
      <c r="O36" s="73"/>
      <c r="P36" s="74"/>
      <c r="T36" s="74"/>
      <c r="V36" s="66"/>
      <c r="AD36" s="66"/>
      <c r="AF36" s="66"/>
    </row>
    <row r="37" spans="2:32" ht="12.75" customHeight="1" x14ac:dyDescent="0.3">
      <c r="B37" s="65">
        <v>36</v>
      </c>
      <c r="C37" s="76" t="s">
        <v>130</v>
      </c>
      <c r="D37" s="77" t="s">
        <v>131</v>
      </c>
      <c r="E37" s="77" t="s">
        <v>56</v>
      </c>
      <c r="F37" s="67"/>
      <c r="G37" s="68">
        <v>300</v>
      </c>
      <c r="H37" s="69">
        <v>28</v>
      </c>
      <c r="I37" s="68"/>
      <c r="J37" s="70">
        <v>328</v>
      </c>
      <c r="K37" s="79"/>
      <c r="L37" s="8">
        <v>328</v>
      </c>
      <c r="M37" s="71"/>
      <c r="N37" s="78"/>
      <c r="O37" s="73"/>
      <c r="P37" s="74"/>
      <c r="T37" s="74"/>
      <c r="V37" s="66"/>
      <c r="AD37" s="66"/>
      <c r="AF37" s="66"/>
    </row>
    <row r="38" spans="2:32" ht="12.75" customHeight="1" x14ac:dyDescent="0.3">
      <c r="C38" s="83" t="s">
        <v>130</v>
      </c>
      <c r="D38" s="66" t="s">
        <v>131</v>
      </c>
      <c r="E38" s="66" t="s">
        <v>18</v>
      </c>
      <c r="F38" s="67"/>
      <c r="G38" s="68">
        <v>200</v>
      </c>
      <c r="H38" s="69">
        <v>30</v>
      </c>
      <c r="I38" s="68"/>
      <c r="J38" s="70">
        <v>230</v>
      </c>
      <c r="L38" s="8">
        <v>230</v>
      </c>
      <c r="O38" s="73"/>
    </row>
    <row r="39" spans="2:32" ht="12.75" customHeight="1" x14ac:dyDescent="0.3">
      <c r="C39" s="71" t="s">
        <v>285</v>
      </c>
      <c r="D39" s="66" t="s">
        <v>213</v>
      </c>
      <c r="E39" s="73" t="s">
        <v>10</v>
      </c>
      <c r="F39" s="67"/>
      <c r="G39" s="68"/>
      <c r="H39" s="69">
        <v>21</v>
      </c>
      <c r="I39" s="68"/>
      <c r="J39" s="70">
        <v>21</v>
      </c>
      <c r="L39" s="8">
        <v>21</v>
      </c>
      <c r="O39" s="73"/>
    </row>
    <row r="40" spans="2:32" ht="12.75" customHeight="1" x14ac:dyDescent="0.3">
      <c r="C40" s="76" t="s">
        <v>209</v>
      </c>
      <c r="D40" s="77" t="s">
        <v>198</v>
      </c>
      <c r="E40" s="76" t="s">
        <v>57</v>
      </c>
      <c r="F40" s="67"/>
      <c r="G40" s="68">
        <v>200</v>
      </c>
      <c r="H40" s="69">
        <v>16</v>
      </c>
      <c r="I40" s="68"/>
      <c r="J40" s="70">
        <v>216</v>
      </c>
      <c r="L40" s="8">
        <v>216</v>
      </c>
      <c r="O40" s="73"/>
    </row>
    <row r="41" spans="2:32" ht="12.75" customHeight="1" x14ac:dyDescent="0.3">
      <c r="C41" s="83" t="s">
        <v>209</v>
      </c>
      <c r="D41" s="66" t="s">
        <v>198</v>
      </c>
      <c r="E41" s="66" t="s">
        <v>57</v>
      </c>
      <c r="F41" s="67"/>
      <c r="G41" s="68">
        <v>100</v>
      </c>
      <c r="H41" s="69">
        <v>26</v>
      </c>
      <c r="I41" s="68"/>
      <c r="J41" s="70">
        <v>126</v>
      </c>
      <c r="L41" s="8">
        <v>126</v>
      </c>
      <c r="O41" s="73"/>
    </row>
    <row r="42" spans="2:32" ht="12.75" customHeight="1" x14ac:dyDescent="0.3">
      <c r="C42" s="83" t="s">
        <v>249</v>
      </c>
      <c r="D42" s="66" t="s">
        <v>148</v>
      </c>
      <c r="E42" s="66" t="s">
        <v>45</v>
      </c>
      <c r="F42" s="67"/>
      <c r="G42" s="68">
        <v>100</v>
      </c>
      <c r="H42" s="69">
        <v>27</v>
      </c>
      <c r="I42" s="68"/>
      <c r="J42" s="70">
        <v>127</v>
      </c>
      <c r="L42" s="8">
        <v>127</v>
      </c>
      <c r="O42" s="73"/>
    </row>
    <row r="43" spans="2:32" ht="12.75" customHeight="1" x14ac:dyDescent="0.3">
      <c r="C43" s="71" t="s">
        <v>208</v>
      </c>
      <c r="D43" s="66" t="s">
        <v>148</v>
      </c>
      <c r="E43" s="66" t="s">
        <v>45</v>
      </c>
      <c r="F43" s="67"/>
      <c r="G43" s="68">
        <v>200</v>
      </c>
      <c r="H43" s="69">
        <v>19</v>
      </c>
      <c r="I43" s="68"/>
      <c r="J43" s="70">
        <v>219</v>
      </c>
      <c r="L43" s="8">
        <v>219</v>
      </c>
      <c r="O43" s="73"/>
    </row>
    <row r="44" spans="2:32" ht="12.75" customHeight="1" x14ac:dyDescent="0.3">
      <c r="C44" s="76" t="s">
        <v>248</v>
      </c>
      <c r="D44" s="77" t="s">
        <v>182</v>
      </c>
      <c r="E44" s="76" t="s">
        <v>41</v>
      </c>
      <c r="F44" s="67"/>
      <c r="G44" s="68">
        <v>100</v>
      </c>
      <c r="H44" s="69">
        <v>20</v>
      </c>
      <c r="I44" s="68"/>
      <c r="J44" s="70">
        <v>120</v>
      </c>
      <c r="L44" s="8">
        <v>120</v>
      </c>
      <c r="O44" s="73"/>
    </row>
    <row r="45" spans="2:32" ht="12.75" customHeight="1" x14ac:dyDescent="0.3">
      <c r="C45" s="71" t="s">
        <v>247</v>
      </c>
      <c r="D45" s="66" t="s">
        <v>227</v>
      </c>
      <c r="E45" s="73" t="s">
        <v>41</v>
      </c>
      <c r="F45" s="67"/>
      <c r="G45" s="68">
        <v>100</v>
      </c>
      <c r="H45" s="69">
        <v>16</v>
      </c>
      <c r="I45" s="68"/>
      <c r="J45" s="70">
        <v>116</v>
      </c>
      <c r="L45" s="8">
        <v>116</v>
      </c>
      <c r="O45" s="73"/>
    </row>
    <row r="46" spans="2:32" ht="12.75" customHeight="1" x14ac:dyDescent="0.3">
      <c r="C46" s="76" t="s">
        <v>168</v>
      </c>
      <c r="D46" s="77" t="s">
        <v>131</v>
      </c>
      <c r="E46" s="77" t="s">
        <v>56</v>
      </c>
      <c r="F46" s="67"/>
      <c r="G46" s="68">
        <v>300</v>
      </c>
      <c r="H46" s="69">
        <v>16</v>
      </c>
      <c r="I46" s="68"/>
      <c r="J46" s="70">
        <v>316</v>
      </c>
      <c r="L46" s="8">
        <v>316</v>
      </c>
      <c r="O46" s="73"/>
    </row>
    <row r="47" spans="2:32" ht="12.75" customHeight="1" x14ac:dyDescent="0.3">
      <c r="C47" s="76" t="s">
        <v>167</v>
      </c>
      <c r="D47" s="77" t="s">
        <v>48</v>
      </c>
      <c r="E47" s="77" t="s">
        <v>39</v>
      </c>
      <c r="F47" s="67"/>
      <c r="G47" s="68">
        <v>300</v>
      </c>
      <c r="H47" s="69">
        <v>8</v>
      </c>
      <c r="I47" s="68"/>
      <c r="J47" s="70">
        <v>308</v>
      </c>
      <c r="L47" s="8">
        <v>308</v>
      </c>
      <c r="O47" s="73"/>
    </row>
    <row r="48" spans="2:32" ht="12.75" customHeight="1" x14ac:dyDescent="0.3">
      <c r="C48" s="83" t="s">
        <v>206</v>
      </c>
      <c r="D48" s="73" t="s">
        <v>207</v>
      </c>
      <c r="E48" s="73" t="s">
        <v>38</v>
      </c>
      <c r="F48" s="67"/>
      <c r="G48" s="68">
        <v>200</v>
      </c>
      <c r="H48" s="69">
        <v>8</v>
      </c>
      <c r="I48" s="68"/>
      <c r="J48" s="70">
        <v>208</v>
      </c>
      <c r="L48" s="8">
        <v>208</v>
      </c>
      <c r="O48" s="73"/>
    </row>
    <row r="49" spans="3:15" ht="12.75" customHeight="1" x14ac:dyDescent="0.3">
      <c r="C49" s="71" t="s">
        <v>204</v>
      </c>
      <c r="D49" s="66" t="s">
        <v>205</v>
      </c>
      <c r="E49" s="66" t="s">
        <v>32</v>
      </c>
      <c r="F49" s="67"/>
      <c r="G49" s="68">
        <v>200</v>
      </c>
      <c r="H49" s="69">
        <v>8</v>
      </c>
      <c r="I49" s="68"/>
      <c r="J49" s="70">
        <v>208</v>
      </c>
      <c r="L49" s="8">
        <v>208</v>
      </c>
      <c r="O49" s="73"/>
    </row>
    <row r="50" spans="3:15" ht="12.75" customHeight="1" x14ac:dyDescent="0.3">
      <c r="C50" s="66" t="s">
        <v>134</v>
      </c>
      <c r="D50" s="66" t="s">
        <v>76</v>
      </c>
      <c r="E50" s="66" t="s">
        <v>15</v>
      </c>
      <c r="F50" s="67"/>
      <c r="G50" s="68">
        <v>400</v>
      </c>
      <c r="H50" s="69">
        <v>8</v>
      </c>
      <c r="I50" s="68"/>
      <c r="J50" s="70">
        <v>408</v>
      </c>
      <c r="L50" s="8">
        <v>408</v>
      </c>
      <c r="O50" s="73"/>
    </row>
    <row r="51" spans="3:15" ht="12.75" customHeight="1" x14ac:dyDescent="0.3">
      <c r="C51" s="76" t="s">
        <v>203</v>
      </c>
      <c r="D51" s="77" t="s">
        <v>55</v>
      </c>
      <c r="E51" s="76" t="s">
        <v>18</v>
      </c>
      <c r="F51" s="67"/>
      <c r="G51" s="68">
        <v>200</v>
      </c>
      <c r="H51" s="69">
        <v>16</v>
      </c>
      <c r="I51" s="68"/>
      <c r="J51" s="70">
        <v>216</v>
      </c>
      <c r="L51" s="8">
        <v>216</v>
      </c>
      <c r="O51" s="73" t="s">
        <v>203</v>
      </c>
    </row>
    <row r="52" spans="3:15" ht="12.75" customHeight="1" x14ac:dyDescent="0.3">
      <c r="C52" s="76" t="s">
        <v>166</v>
      </c>
      <c r="D52" s="77" t="s">
        <v>152</v>
      </c>
      <c r="E52" s="77" t="s">
        <v>49</v>
      </c>
      <c r="F52" s="67"/>
      <c r="G52" s="68">
        <v>300</v>
      </c>
      <c r="H52" s="69">
        <v>16</v>
      </c>
      <c r="I52" s="68"/>
      <c r="J52" s="70">
        <v>316</v>
      </c>
      <c r="L52" s="8">
        <v>316</v>
      </c>
      <c r="O52" s="73" t="s">
        <v>166</v>
      </c>
    </row>
    <row r="53" spans="3:15" ht="12.75" customHeight="1" x14ac:dyDescent="0.3">
      <c r="C53" s="66" t="s">
        <v>124</v>
      </c>
      <c r="D53" s="66" t="s">
        <v>36</v>
      </c>
      <c r="E53" s="66" t="s">
        <v>10</v>
      </c>
      <c r="F53" s="67"/>
      <c r="G53" s="68">
        <v>400</v>
      </c>
      <c r="H53" s="69">
        <v>21</v>
      </c>
      <c r="I53" s="68"/>
      <c r="J53" s="70">
        <v>421</v>
      </c>
      <c r="L53" s="8">
        <v>421</v>
      </c>
      <c r="O53" s="73" t="s">
        <v>124</v>
      </c>
    </row>
    <row r="54" spans="3:15" ht="12.75" customHeight="1" x14ac:dyDescent="0.3">
      <c r="C54" s="66" t="s">
        <v>127</v>
      </c>
      <c r="D54" s="66" t="s">
        <v>105</v>
      </c>
      <c r="E54" s="66" t="s">
        <v>34</v>
      </c>
      <c r="F54" s="67"/>
      <c r="G54" s="68">
        <v>400</v>
      </c>
      <c r="H54" s="69">
        <v>18</v>
      </c>
      <c r="I54" s="68"/>
      <c r="J54" s="70">
        <v>418</v>
      </c>
      <c r="L54" s="8">
        <v>418</v>
      </c>
      <c r="O54" s="73" t="s">
        <v>127</v>
      </c>
    </row>
    <row r="55" spans="3:15" ht="12.75" customHeight="1" x14ac:dyDescent="0.3">
      <c r="C55" s="85" t="s">
        <v>246</v>
      </c>
      <c r="D55" s="66" t="s">
        <v>245</v>
      </c>
      <c r="E55" s="66" t="s">
        <v>58</v>
      </c>
      <c r="F55" s="67"/>
      <c r="G55" s="68">
        <v>100</v>
      </c>
      <c r="H55" s="69">
        <v>8</v>
      </c>
      <c r="I55" s="68"/>
      <c r="J55" s="70">
        <v>108</v>
      </c>
      <c r="L55" s="8">
        <v>108</v>
      </c>
      <c r="O55" s="73" t="s">
        <v>246</v>
      </c>
    </row>
    <row r="56" spans="3:15" ht="12.75" customHeight="1" x14ac:dyDescent="0.3">
      <c r="C56" s="66" t="s">
        <v>133</v>
      </c>
      <c r="D56" s="66" t="s">
        <v>115</v>
      </c>
      <c r="E56" s="66" t="s">
        <v>42</v>
      </c>
      <c r="F56" s="67"/>
      <c r="G56" s="68">
        <v>400</v>
      </c>
      <c r="H56" s="69">
        <v>8</v>
      </c>
      <c r="I56" s="68"/>
      <c r="J56" s="70">
        <v>408</v>
      </c>
      <c r="L56" s="8">
        <v>408</v>
      </c>
      <c r="O56" s="73" t="s">
        <v>133</v>
      </c>
    </row>
    <row r="57" spans="3:15" ht="12.75" customHeight="1" x14ac:dyDescent="0.3">
      <c r="C57" s="66" t="s">
        <v>121</v>
      </c>
      <c r="D57" s="66" t="s">
        <v>122</v>
      </c>
      <c r="E57" s="66" t="s">
        <v>79</v>
      </c>
      <c r="F57" s="67"/>
      <c r="G57" s="68">
        <v>400</v>
      </c>
      <c r="H57" s="69">
        <v>22</v>
      </c>
      <c r="I57" s="68"/>
      <c r="J57" s="70">
        <v>422</v>
      </c>
      <c r="L57" s="8">
        <v>422</v>
      </c>
    </row>
    <row r="58" spans="3:15" ht="12.75" customHeight="1" x14ac:dyDescent="0.3">
      <c r="C58" s="76" t="s">
        <v>284</v>
      </c>
      <c r="D58" s="77" t="s">
        <v>202</v>
      </c>
      <c r="E58" s="76" t="s">
        <v>21</v>
      </c>
      <c r="F58" s="67"/>
      <c r="G58" s="68"/>
      <c r="H58" s="69">
        <v>25</v>
      </c>
      <c r="I58" s="68"/>
      <c r="J58" s="70">
        <v>25</v>
      </c>
      <c r="L58" s="8">
        <v>25</v>
      </c>
    </row>
    <row r="59" spans="3:15" ht="12.75" customHeight="1" x14ac:dyDescent="0.3">
      <c r="C59" s="76" t="s">
        <v>165</v>
      </c>
      <c r="D59" s="77" t="s">
        <v>112</v>
      </c>
      <c r="E59" s="77" t="s">
        <v>44</v>
      </c>
      <c r="F59" s="67"/>
      <c r="G59" s="68">
        <v>300</v>
      </c>
      <c r="H59" s="69">
        <v>17</v>
      </c>
      <c r="I59" s="68"/>
      <c r="J59" s="70">
        <v>317</v>
      </c>
      <c r="L59" s="8">
        <v>317</v>
      </c>
    </row>
    <row r="60" spans="3:15" ht="12.75" customHeight="1" x14ac:dyDescent="0.3">
      <c r="C60" s="76" t="s">
        <v>163</v>
      </c>
      <c r="D60" s="77" t="s">
        <v>164</v>
      </c>
      <c r="E60" s="77" t="s">
        <v>81</v>
      </c>
      <c r="F60" s="67"/>
      <c r="G60" s="68">
        <v>300</v>
      </c>
      <c r="H60" s="69">
        <v>16</v>
      </c>
      <c r="I60" s="68"/>
      <c r="J60" s="70">
        <v>316</v>
      </c>
      <c r="L60" s="8">
        <v>316</v>
      </c>
    </row>
    <row r="61" spans="3:15" ht="12.75" customHeight="1" x14ac:dyDescent="0.3">
      <c r="C61" s="71" t="s">
        <v>282</v>
      </c>
      <c r="D61" s="66" t="s">
        <v>283</v>
      </c>
      <c r="E61" s="73" t="s">
        <v>15</v>
      </c>
      <c r="F61" s="67"/>
      <c r="G61" s="68"/>
      <c r="H61" s="69">
        <v>32</v>
      </c>
      <c r="I61" s="68"/>
      <c r="J61" s="70">
        <v>32</v>
      </c>
      <c r="L61" s="8">
        <v>32</v>
      </c>
    </row>
    <row r="62" spans="3:15" ht="12.75" customHeight="1" x14ac:dyDescent="0.3">
      <c r="C62" s="76" t="s">
        <v>244</v>
      </c>
      <c r="D62" s="77" t="s">
        <v>245</v>
      </c>
      <c r="E62" s="76" t="s">
        <v>58</v>
      </c>
      <c r="F62" s="67"/>
      <c r="G62" s="68">
        <v>100</v>
      </c>
      <c r="H62" s="69">
        <v>16</v>
      </c>
      <c r="I62" s="68"/>
      <c r="J62" s="70">
        <v>116</v>
      </c>
      <c r="L62" s="8">
        <v>116</v>
      </c>
    </row>
    <row r="63" spans="3:15" ht="12.75" customHeight="1" x14ac:dyDescent="0.3">
      <c r="C63" s="76" t="s">
        <v>161</v>
      </c>
      <c r="D63" s="77" t="s">
        <v>162</v>
      </c>
      <c r="E63" s="77" t="s">
        <v>86</v>
      </c>
      <c r="F63" s="67"/>
      <c r="G63" s="68">
        <v>300</v>
      </c>
      <c r="H63" s="69">
        <v>8</v>
      </c>
      <c r="I63" s="68"/>
      <c r="J63" s="70">
        <v>308</v>
      </c>
      <c r="L63" s="8">
        <v>308</v>
      </c>
    </row>
    <row r="64" spans="3:15" ht="12.75" customHeight="1" x14ac:dyDescent="0.3">
      <c r="C64" s="66" t="s">
        <v>132</v>
      </c>
      <c r="D64" s="66" t="s">
        <v>60</v>
      </c>
      <c r="E64" s="66" t="s">
        <v>32</v>
      </c>
      <c r="F64" s="67"/>
      <c r="G64" s="68">
        <v>400</v>
      </c>
      <c r="H64" s="69">
        <v>16</v>
      </c>
      <c r="I64" s="68"/>
      <c r="J64" s="70">
        <v>416</v>
      </c>
      <c r="L64" s="8">
        <v>416</v>
      </c>
    </row>
    <row r="65" spans="3:12" ht="12.75" customHeight="1" x14ac:dyDescent="0.3">
      <c r="C65" s="66" t="s">
        <v>129</v>
      </c>
      <c r="D65" s="66" t="s">
        <v>105</v>
      </c>
      <c r="E65" s="66" t="s">
        <v>34</v>
      </c>
      <c r="F65" s="67"/>
      <c r="G65" s="68">
        <v>400</v>
      </c>
      <c r="H65" s="69">
        <v>16</v>
      </c>
      <c r="I65" s="68"/>
      <c r="J65" s="70">
        <v>416</v>
      </c>
      <c r="L65" s="8">
        <v>416</v>
      </c>
    </row>
    <row r="66" spans="3:12" ht="12.75" customHeight="1" x14ac:dyDescent="0.3">
      <c r="C66" s="76" t="s">
        <v>129</v>
      </c>
      <c r="D66" s="77" t="s">
        <v>105</v>
      </c>
      <c r="E66" s="77" t="s">
        <v>34</v>
      </c>
      <c r="F66" s="67"/>
      <c r="G66" s="68">
        <v>300</v>
      </c>
      <c r="H66" s="69">
        <v>30</v>
      </c>
      <c r="I66" s="68"/>
      <c r="J66" s="70">
        <v>330</v>
      </c>
      <c r="L66" s="8">
        <v>330</v>
      </c>
    </row>
    <row r="67" spans="3:12" ht="12.75" customHeight="1" x14ac:dyDescent="0.3">
      <c r="C67" s="76" t="s">
        <v>129</v>
      </c>
      <c r="D67" s="77" t="s">
        <v>222</v>
      </c>
      <c r="E67" s="76" t="s">
        <v>34</v>
      </c>
      <c r="F67" s="67"/>
      <c r="G67" s="68">
        <v>100</v>
      </c>
      <c r="H67" s="69">
        <v>32</v>
      </c>
      <c r="I67" s="68"/>
      <c r="J67" s="70">
        <v>132</v>
      </c>
      <c r="L67" s="8">
        <v>132</v>
      </c>
    </row>
    <row r="68" spans="3:12" ht="12.75" customHeight="1" x14ac:dyDescent="0.3">
      <c r="C68" s="66" t="s">
        <v>107</v>
      </c>
      <c r="D68" s="66" t="s">
        <v>27</v>
      </c>
      <c r="E68" s="66" t="s">
        <v>18</v>
      </c>
      <c r="F68" s="67"/>
      <c r="G68" s="68">
        <v>400</v>
      </c>
      <c r="H68" s="69">
        <v>30</v>
      </c>
      <c r="I68" s="68"/>
      <c r="J68" s="70">
        <v>430</v>
      </c>
      <c r="L68" s="8">
        <v>430</v>
      </c>
    </row>
    <row r="69" spans="3:12" ht="12.75" customHeight="1" x14ac:dyDescent="0.3">
      <c r="C69" s="71" t="s">
        <v>281</v>
      </c>
      <c r="D69" s="66" t="s">
        <v>202</v>
      </c>
      <c r="E69" s="73" t="s">
        <v>21</v>
      </c>
      <c r="F69" s="67"/>
      <c r="G69" s="68"/>
      <c r="H69" s="69">
        <v>8</v>
      </c>
      <c r="I69" s="68"/>
      <c r="J69" s="70">
        <v>8</v>
      </c>
      <c r="L69" s="8">
        <v>8</v>
      </c>
    </row>
    <row r="70" spans="3:12" ht="12.75" customHeight="1" x14ac:dyDescent="0.3">
      <c r="C70" s="66" t="s">
        <v>111</v>
      </c>
      <c r="D70" s="66" t="s">
        <v>112</v>
      </c>
      <c r="E70" s="66" t="s">
        <v>44</v>
      </c>
      <c r="F70" s="67"/>
      <c r="G70" s="68">
        <v>400</v>
      </c>
      <c r="H70" s="69">
        <v>27</v>
      </c>
      <c r="I70" s="68"/>
      <c r="J70" s="70">
        <v>427</v>
      </c>
      <c r="L70" s="8">
        <v>427</v>
      </c>
    </row>
    <row r="71" spans="3:12" ht="12.75" customHeight="1" x14ac:dyDescent="0.3">
      <c r="C71" s="86" t="s">
        <v>201</v>
      </c>
      <c r="D71" s="66" t="s">
        <v>202</v>
      </c>
      <c r="E71" s="66" t="s">
        <v>21</v>
      </c>
      <c r="F71" s="67"/>
      <c r="G71" s="68">
        <v>200</v>
      </c>
      <c r="H71" s="69">
        <v>16</v>
      </c>
      <c r="I71" s="68"/>
      <c r="J71" s="70">
        <v>216</v>
      </c>
      <c r="L71" s="8">
        <v>216</v>
      </c>
    </row>
    <row r="72" spans="3:12" ht="12.75" customHeight="1" x14ac:dyDescent="0.3">
      <c r="C72" s="76" t="s">
        <v>160</v>
      </c>
      <c r="D72" s="77" t="s">
        <v>105</v>
      </c>
      <c r="E72" s="77" t="s">
        <v>34</v>
      </c>
      <c r="F72" s="67"/>
      <c r="G72" s="68">
        <v>300</v>
      </c>
      <c r="H72" s="69">
        <v>16</v>
      </c>
      <c r="I72" s="68"/>
      <c r="J72" s="70">
        <v>316</v>
      </c>
      <c r="L72" s="8">
        <v>316</v>
      </c>
    </row>
    <row r="73" spans="3:12" ht="12.75" customHeight="1" x14ac:dyDescent="0.3">
      <c r="C73" s="76" t="s">
        <v>159</v>
      </c>
      <c r="D73" s="77" t="s">
        <v>36</v>
      </c>
      <c r="E73" s="77" t="s">
        <v>10</v>
      </c>
      <c r="F73" s="67"/>
      <c r="G73" s="68">
        <v>300</v>
      </c>
      <c r="H73" s="69">
        <v>16</v>
      </c>
      <c r="I73" s="68"/>
      <c r="J73" s="70">
        <v>316</v>
      </c>
      <c r="L73" s="8">
        <v>316</v>
      </c>
    </row>
    <row r="74" spans="3:12" ht="12.75" customHeight="1" x14ac:dyDescent="0.3">
      <c r="C74" s="83" t="s">
        <v>159</v>
      </c>
      <c r="D74" s="73" t="s">
        <v>213</v>
      </c>
      <c r="E74" s="73" t="s">
        <v>10</v>
      </c>
      <c r="F74" s="67"/>
      <c r="G74" s="68">
        <v>100</v>
      </c>
      <c r="H74" s="69">
        <v>28</v>
      </c>
      <c r="I74" s="68"/>
      <c r="J74" s="70">
        <v>128</v>
      </c>
      <c r="L74" s="8">
        <v>128</v>
      </c>
    </row>
    <row r="75" spans="3:12" ht="12.75" customHeight="1" x14ac:dyDescent="0.3">
      <c r="C75" s="85" t="s">
        <v>199</v>
      </c>
      <c r="D75" s="66" t="s">
        <v>200</v>
      </c>
      <c r="E75" s="66" t="s">
        <v>83</v>
      </c>
      <c r="F75" s="67"/>
      <c r="G75" s="68">
        <v>200</v>
      </c>
      <c r="H75" s="69">
        <v>8</v>
      </c>
      <c r="I75" s="68"/>
      <c r="J75" s="70">
        <v>208</v>
      </c>
      <c r="L75" s="8">
        <v>208</v>
      </c>
    </row>
    <row r="76" spans="3:12" ht="12.75" customHeight="1" x14ac:dyDescent="0.3">
      <c r="C76" s="76" t="s">
        <v>243</v>
      </c>
      <c r="D76" s="77" t="s">
        <v>148</v>
      </c>
      <c r="E76" s="76" t="s">
        <v>45</v>
      </c>
      <c r="F76" s="67"/>
      <c r="G76" s="68">
        <v>100</v>
      </c>
      <c r="H76" s="69">
        <v>16</v>
      </c>
      <c r="I76" s="68"/>
      <c r="J76" s="70">
        <v>116</v>
      </c>
      <c r="L76" s="8">
        <v>116</v>
      </c>
    </row>
    <row r="77" spans="3:12" ht="12.75" customHeight="1" x14ac:dyDescent="0.3">
      <c r="C77" s="66" t="s">
        <v>128</v>
      </c>
      <c r="D77" s="66" t="s">
        <v>60</v>
      </c>
      <c r="E77" s="66" t="s">
        <v>32</v>
      </c>
      <c r="F77" s="67"/>
      <c r="G77" s="68">
        <v>400</v>
      </c>
      <c r="H77" s="69">
        <v>16</v>
      </c>
      <c r="I77" s="68"/>
      <c r="J77" s="70">
        <v>416</v>
      </c>
      <c r="L77" s="8">
        <v>416</v>
      </c>
    </row>
    <row r="78" spans="3:12" ht="12.75" customHeight="1" x14ac:dyDescent="0.3">
      <c r="C78" s="76" t="s">
        <v>128</v>
      </c>
      <c r="D78" s="77" t="s">
        <v>60</v>
      </c>
      <c r="E78" s="77" t="s">
        <v>32</v>
      </c>
      <c r="F78" s="67"/>
      <c r="G78" s="68">
        <v>300</v>
      </c>
      <c r="H78" s="69">
        <v>25</v>
      </c>
      <c r="I78" s="68"/>
      <c r="J78" s="70">
        <v>325</v>
      </c>
      <c r="L78" s="8">
        <v>325</v>
      </c>
    </row>
    <row r="79" spans="3:12" ht="12.75" customHeight="1" x14ac:dyDescent="0.3">
      <c r="C79" s="83" t="s">
        <v>128</v>
      </c>
      <c r="D79" s="73" t="s">
        <v>188</v>
      </c>
      <c r="E79" s="73" t="s">
        <v>189</v>
      </c>
      <c r="F79" s="67"/>
      <c r="G79" s="68">
        <v>200</v>
      </c>
      <c r="H79" s="69">
        <v>32</v>
      </c>
      <c r="I79" s="68"/>
      <c r="J79" s="70">
        <v>232</v>
      </c>
      <c r="L79" s="8">
        <v>232</v>
      </c>
    </row>
    <row r="80" spans="3:12" ht="12.75" customHeight="1" x14ac:dyDescent="0.3">
      <c r="C80" s="76" t="s">
        <v>280</v>
      </c>
      <c r="D80" s="77" t="s">
        <v>264</v>
      </c>
      <c r="E80" s="76" t="s">
        <v>65</v>
      </c>
      <c r="F80" s="67"/>
      <c r="G80" s="68"/>
      <c r="H80" s="69">
        <v>16</v>
      </c>
      <c r="I80" s="68"/>
      <c r="J80" s="70">
        <v>16</v>
      </c>
      <c r="L80" s="8">
        <v>16</v>
      </c>
    </row>
    <row r="81" spans="3:12" ht="12.75" customHeight="1" x14ac:dyDescent="0.3">
      <c r="C81" s="71" t="s">
        <v>279</v>
      </c>
      <c r="D81" s="66" t="s">
        <v>197</v>
      </c>
      <c r="E81" s="66" t="s">
        <v>35</v>
      </c>
      <c r="F81" s="67"/>
      <c r="G81" s="68"/>
      <c r="H81" s="69">
        <v>24</v>
      </c>
      <c r="I81" s="68"/>
      <c r="J81" s="70">
        <v>24</v>
      </c>
      <c r="L81" s="8">
        <v>24</v>
      </c>
    </row>
    <row r="82" spans="3:12" ht="12.75" customHeight="1" x14ac:dyDescent="0.3">
      <c r="C82" s="76" t="s">
        <v>157</v>
      </c>
      <c r="D82" s="77" t="s">
        <v>158</v>
      </c>
      <c r="E82" s="77" t="s">
        <v>57</v>
      </c>
      <c r="F82" s="67"/>
      <c r="G82" s="68">
        <v>300</v>
      </c>
      <c r="H82" s="69">
        <v>16</v>
      </c>
      <c r="I82" s="68"/>
      <c r="J82" s="70">
        <v>316</v>
      </c>
      <c r="L82" s="8">
        <v>316</v>
      </c>
    </row>
    <row r="83" spans="3:12" ht="12.75" customHeight="1" x14ac:dyDescent="0.3">
      <c r="C83" s="85" t="s">
        <v>157</v>
      </c>
      <c r="D83" s="66" t="s">
        <v>198</v>
      </c>
      <c r="E83" s="66" t="s">
        <v>57</v>
      </c>
      <c r="F83" s="67"/>
      <c r="G83" s="68">
        <v>200</v>
      </c>
      <c r="H83" s="69">
        <v>27</v>
      </c>
      <c r="I83" s="68"/>
      <c r="J83" s="70">
        <v>227</v>
      </c>
      <c r="L83" s="8">
        <v>227</v>
      </c>
    </row>
    <row r="84" spans="3:12" ht="12.75" customHeight="1" x14ac:dyDescent="0.3">
      <c r="C84" s="76" t="s">
        <v>157</v>
      </c>
      <c r="D84" s="77" t="s">
        <v>198</v>
      </c>
      <c r="E84" s="76" t="s">
        <v>57</v>
      </c>
      <c r="F84" s="67"/>
      <c r="G84" s="68">
        <v>100</v>
      </c>
      <c r="H84" s="69">
        <v>31</v>
      </c>
      <c r="I84" s="68"/>
      <c r="J84" s="70">
        <v>131</v>
      </c>
      <c r="L84" s="8">
        <v>131</v>
      </c>
    </row>
    <row r="85" spans="3:12" ht="12.75" customHeight="1" x14ac:dyDescent="0.3">
      <c r="C85" s="83" t="s">
        <v>278</v>
      </c>
      <c r="D85" s="73" t="s">
        <v>245</v>
      </c>
      <c r="E85" s="73" t="s">
        <v>58</v>
      </c>
      <c r="F85" s="67"/>
      <c r="G85" s="68"/>
      <c r="H85" s="69">
        <v>16</v>
      </c>
      <c r="I85" s="68"/>
      <c r="J85" s="70">
        <v>16</v>
      </c>
      <c r="L85" s="8">
        <v>16</v>
      </c>
    </row>
    <row r="86" spans="3:12" ht="12.75" customHeight="1" x14ac:dyDescent="0.3">
      <c r="C86" s="66" t="s">
        <v>102</v>
      </c>
      <c r="D86" s="66" t="s">
        <v>60</v>
      </c>
      <c r="E86" s="66" t="s">
        <v>32</v>
      </c>
      <c r="F86" s="67"/>
      <c r="G86" s="68">
        <v>400</v>
      </c>
      <c r="H86" s="69">
        <v>32</v>
      </c>
      <c r="I86" s="68"/>
      <c r="J86" s="70">
        <v>432</v>
      </c>
      <c r="L86" s="8">
        <v>432</v>
      </c>
    </row>
    <row r="87" spans="3:12" ht="12.75" customHeight="1" x14ac:dyDescent="0.3">
      <c r="C87" s="76" t="s">
        <v>156</v>
      </c>
      <c r="D87" s="77" t="s">
        <v>131</v>
      </c>
      <c r="E87" s="77" t="s">
        <v>56</v>
      </c>
      <c r="F87" s="67"/>
      <c r="G87" s="68">
        <v>300</v>
      </c>
      <c r="H87" s="69">
        <v>27</v>
      </c>
      <c r="I87" s="68"/>
      <c r="J87" s="70">
        <v>327</v>
      </c>
      <c r="L87" s="8">
        <v>327</v>
      </c>
    </row>
    <row r="88" spans="3:12" ht="12.75" customHeight="1" x14ac:dyDescent="0.3">
      <c r="C88" s="71" t="s">
        <v>241</v>
      </c>
      <c r="D88" s="66" t="s">
        <v>242</v>
      </c>
      <c r="E88" s="73" t="s">
        <v>80</v>
      </c>
      <c r="F88" s="67"/>
      <c r="G88" s="68">
        <v>100</v>
      </c>
      <c r="H88" s="69">
        <v>8</v>
      </c>
      <c r="I88" s="68"/>
      <c r="J88" s="70">
        <v>108</v>
      </c>
      <c r="L88" s="8">
        <v>108</v>
      </c>
    </row>
    <row r="89" spans="3:12" ht="12.75" customHeight="1" x14ac:dyDescent="0.3">
      <c r="C89" s="82" t="s">
        <v>277</v>
      </c>
      <c r="D89" s="66" t="s">
        <v>205</v>
      </c>
      <c r="E89" s="66" t="s">
        <v>32</v>
      </c>
      <c r="F89" s="67"/>
      <c r="G89" s="68"/>
      <c r="H89" s="69">
        <v>16</v>
      </c>
      <c r="I89" s="68"/>
      <c r="J89" s="70">
        <v>16</v>
      </c>
      <c r="L89" s="8">
        <v>16</v>
      </c>
    </row>
    <row r="90" spans="3:12" ht="12.75" customHeight="1" x14ac:dyDescent="0.3">
      <c r="C90" s="84" t="s">
        <v>196</v>
      </c>
      <c r="D90" s="66" t="s">
        <v>197</v>
      </c>
      <c r="E90" s="66" t="s">
        <v>35</v>
      </c>
      <c r="F90" s="67"/>
      <c r="G90" s="68">
        <v>200</v>
      </c>
      <c r="H90" s="69">
        <v>17</v>
      </c>
      <c r="I90" s="68"/>
      <c r="J90" s="70">
        <v>217</v>
      </c>
      <c r="L90" s="8">
        <v>217</v>
      </c>
    </row>
    <row r="91" spans="3:12" ht="12.75" customHeight="1" x14ac:dyDescent="0.3">
      <c r="C91" s="76" t="s">
        <v>239</v>
      </c>
      <c r="D91" s="77" t="s">
        <v>240</v>
      </c>
      <c r="E91" s="76" t="s">
        <v>15</v>
      </c>
      <c r="F91" s="67"/>
      <c r="G91" s="68">
        <v>100</v>
      </c>
      <c r="H91" s="69">
        <v>8</v>
      </c>
      <c r="I91" s="68"/>
      <c r="J91" s="70">
        <v>108</v>
      </c>
      <c r="L91" s="8">
        <v>108</v>
      </c>
    </row>
    <row r="92" spans="3:12" ht="12.75" customHeight="1" x14ac:dyDescent="0.3">
      <c r="C92" s="76" t="s">
        <v>154</v>
      </c>
      <c r="D92" s="77" t="s">
        <v>155</v>
      </c>
      <c r="E92" s="77" t="s">
        <v>15</v>
      </c>
      <c r="F92" s="67"/>
      <c r="G92" s="68">
        <v>300</v>
      </c>
      <c r="H92" s="69">
        <v>19</v>
      </c>
      <c r="I92" s="68"/>
      <c r="J92" s="70">
        <v>319</v>
      </c>
      <c r="L92" s="8">
        <v>319</v>
      </c>
    </row>
    <row r="93" spans="3:12" ht="12.75" customHeight="1" x14ac:dyDescent="0.3">
      <c r="C93" s="66" t="s">
        <v>126</v>
      </c>
      <c r="D93" s="66" t="s">
        <v>78</v>
      </c>
      <c r="E93" s="66" t="s">
        <v>39</v>
      </c>
      <c r="F93" s="67"/>
      <c r="G93" s="68">
        <v>400</v>
      </c>
      <c r="H93" s="69">
        <v>19</v>
      </c>
      <c r="I93" s="68"/>
      <c r="J93" s="70">
        <v>419</v>
      </c>
      <c r="L93" s="8">
        <v>419</v>
      </c>
    </row>
    <row r="94" spans="3:12" ht="12.75" customHeight="1" x14ac:dyDescent="0.3">
      <c r="C94" s="83" t="s">
        <v>194</v>
      </c>
      <c r="D94" s="73" t="s">
        <v>195</v>
      </c>
      <c r="E94" s="73" t="s">
        <v>18</v>
      </c>
      <c r="F94" s="67"/>
      <c r="G94" s="68">
        <v>200</v>
      </c>
      <c r="H94" s="69">
        <v>23</v>
      </c>
      <c r="I94" s="68"/>
      <c r="J94" s="70">
        <v>223</v>
      </c>
      <c r="L94" s="8">
        <v>223</v>
      </c>
    </row>
    <row r="95" spans="3:12" ht="12.75" customHeight="1" x14ac:dyDescent="0.3">
      <c r="C95" s="83" t="s">
        <v>275</v>
      </c>
      <c r="D95" s="73" t="s">
        <v>276</v>
      </c>
      <c r="E95" s="73" t="s">
        <v>63</v>
      </c>
      <c r="F95" s="67"/>
      <c r="G95" s="68"/>
      <c r="H95" s="69">
        <v>16</v>
      </c>
      <c r="I95" s="68"/>
      <c r="J95" s="70">
        <v>16</v>
      </c>
      <c r="L95" s="8">
        <v>16</v>
      </c>
    </row>
    <row r="96" spans="3:12" ht="12.75" customHeight="1" x14ac:dyDescent="0.3">
      <c r="C96" s="76" t="s">
        <v>192</v>
      </c>
      <c r="D96" s="77" t="s">
        <v>193</v>
      </c>
      <c r="E96" s="76" t="s">
        <v>18</v>
      </c>
      <c r="F96" s="67"/>
      <c r="G96" s="68">
        <v>200</v>
      </c>
      <c r="H96" s="69">
        <v>16</v>
      </c>
      <c r="I96" s="68"/>
      <c r="J96" s="70">
        <v>216</v>
      </c>
      <c r="L96" s="8">
        <v>216</v>
      </c>
    </row>
    <row r="97" spans="3:12" ht="12.75" customHeight="1" x14ac:dyDescent="0.3">
      <c r="C97" s="82" t="s">
        <v>190</v>
      </c>
      <c r="D97" s="66" t="s">
        <v>191</v>
      </c>
      <c r="E97" s="66" t="s">
        <v>46</v>
      </c>
      <c r="F97" s="67"/>
      <c r="G97" s="68">
        <v>200</v>
      </c>
      <c r="H97" s="69">
        <v>25</v>
      </c>
      <c r="I97" s="68"/>
      <c r="J97" s="70">
        <v>225</v>
      </c>
      <c r="L97" s="8">
        <v>225</v>
      </c>
    </row>
    <row r="98" spans="3:12" ht="12.75" customHeight="1" x14ac:dyDescent="0.3">
      <c r="C98" s="76" t="s">
        <v>187</v>
      </c>
      <c r="D98" s="77" t="s">
        <v>188</v>
      </c>
      <c r="E98" s="76" t="s">
        <v>189</v>
      </c>
      <c r="F98" s="67"/>
      <c r="G98" s="68">
        <v>200</v>
      </c>
      <c r="H98" s="69">
        <v>18</v>
      </c>
      <c r="I98" s="68"/>
      <c r="J98" s="70">
        <v>218</v>
      </c>
      <c r="L98" s="8">
        <v>218</v>
      </c>
    </row>
    <row r="99" spans="3:12" ht="12.75" customHeight="1" x14ac:dyDescent="0.3">
      <c r="C99" s="83" t="s">
        <v>274</v>
      </c>
      <c r="D99" s="66" t="s">
        <v>202</v>
      </c>
      <c r="E99" s="66" t="s">
        <v>21</v>
      </c>
      <c r="F99" s="67"/>
      <c r="G99" s="68"/>
      <c r="H99" s="69">
        <v>8</v>
      </c>
      <c r="I99" s="68"/>
      <c r="J99" s="70">
        <v>8</v>
      </c>
      <c r="L99" s="8">
        <v>8</v>
      </c>
    </row>
    <row r="100" spans="3:12" ht="12.75" customHeight="1" x14ac:dyDescent="0.3">
      <c r="C100" s="71" t="s">
        <v>186</v>
      </c>
      <c r="D100" s="66" t="s">
        <v>182</v>
      </c>
      <c r="E100" s="66" t="s">
        <v>41</v>
      </c>
      <c r="F100" s="67"/>
      <c r="G100" s="68">
        <v>200</v>
      </c>
      <c r="H100" s="69">
        <v>8</v>
      </c>
      <c r="I100" s="68"/>
      <c r="J100" s="70">
        <v>208</v>
      </c>
      <c r="L100" s="8">
        <v>208</v>
      </c>
    </row>
    <row r="101" spans="3:12" ht="12.75" customHeight="1" x14ac:dyDescent="0.3">
      <c r="C101" s="83" t="s">
        <v>273</v>
      </c>
      <c r="D101" s="73" t="s">
        <v>202</v>
      </c>
      <c r="E101" s="73" t="s">
        <v>21</v>
      </c>
      <c r="F101" s="67"/>
      <c r="G101" s="68"/>
      <c r="H101" s="69">
        <v>28</v>
      </c>
      <c r="I101" s="68"/>
      <c r="J101" s="70">
        <v>28</v>
      </c>
      <c r="L101" s="8">
        <v>28</v>
      </c>
    </row>
    <row r="102" spans="3:12" ht="12.75" customHeight="1" x14ac:dyDescent="0.3">
      <c r="C102" s="76" t="s">
        <v>153</v>
      </c>
      <c r="D102" s="77" t="s">
        <v>131</v>
      </c>
      <c r="E102" s="77" t="s">
        <v>56</v>
      </c>
      <c r="F102" s="67"/>
      <c r="G102" s="68">
        <v>300</v>
      </c>
      <c r="H102" s="69">
        <v>26</v>
      </c>
      <c r="I102" s="68"/>
      <c r="J102" s="70">
        <v>326</v>
      </c>
      <c r="L102" s="8">
        <v>326</v>
      </c>
    </row>
    <row r="103" spans="3:12" ht="12.75" customHeight="1" x14ac:dyDescent="0.3">
      <c r="C103" s="25" t="s">
        <v>151</v>
      </c>
      <c r="D103" s="25" t="s">
        <v>152</v>
      </c>
      <c r="E103" s="25" t="s">
        <v>49</v>
      </c>
      <c r="F103" s="67"/>
      <c r="G103" s="68">
        <v>300</v>
      </c>
      <c r="H103" s="69">
        <v>8</v>
      </c>
      <c r="I103" s="68"/>
      <c r="J103" s="70">
        <v>308</v>
      </c>
      <c r="L103" s="8">
        <v>308</v>
      </c>
    </row>
    <row r="104" spans="3:12" ht="12.75" customHeight="1" x14ac:dyDescent="0.3">
      <c r="C104" s="76" t="s">
        <v>238</v>
      </c>
      <c r="D104" s="77" t="s">
        <v>214</v>
      </c>
      <c r="E104" s="76" t="s">
        <v>33</v>
      </c>
      <c r="F104" s="67"/>
      <c r="G104" s="68">
        <v>100</v>
      </c>
      <c r="H104" s="69">
        <v>8</v>
      </c>
      <c r="I104" s="68"/>
      <c r="J104" s="70">
        <v>108</v>
      </c>
      <c r="L104" s="8">
        <v>108</v>
      </c>
    </row>
    <row r="105" spans="3:12" ht="12.75" customHeight="1" x14ac:dyDescent="0.3">
      <c r="C105" s="71" t="s">
        <v>271</v>
      </c>
      <c r="D105" s="66" t="s">
        <v>272</v>
      </c>
      <c r="E105" s="73" t="s">
        <v>86</v>
      </c>
      <c r="F105" s="67"/>
      <c r="G105" s="68"/>
      <c r="H105" s="69">
        <v>27</v>
      </c>
      <c r="I105" s="68"/>
      <c r="J105" s="70">
        <v>27</v>
      </c>
      <c r="L105" s="8">
        <v>27</v>
      </c>
    </row>
    <row r="106" spans="3:12" ht="12.75" customHeight="1" x14ac:dyDescent="0.3">
      <c r="C106" s="76" t="s">
        <v>184</v>
      </c>
      <c r="D106" s="77" t="s">
        <v>185</v>
      </c>
      <c r="E106" s="76" t="s">
        <v>45</v>
      </c>
      <c r="F106" s="67"/>
      <c r="G106" s="68">
        <v>200</v>
      </c>
      <c r="H106" s="69">
        <v>16</v>
      </c>
      <c r="I106" s="68"/>
      <c r="J106" s="70">
        <v>216</v>
      </c>
      <c r="L106" s="8">
        <v>216</v>
      </c>
    </row>
    <row r="107" spans="3:12" ht="12.75" customHeight="1" x14ac:dyDescent="0.3">
      <c r="C107" s="76" t="s">
        <v>150</v>
      </c>
      <c r="D107" s="77" t="s">
        <v>105</v>
      </c>
      <c r="E107" s="77" t="s">
        <v>34</v>
      </c>
      <c r="F107" s="67"/>
      <c r="G107" s="68">
        <v>300</v>
      </c>
      <c r="H107" s="69">
        <v>31</v>
      </c>
      <c r="I107" s="68"/>
      <c r="J107" s="70">
        <v>331</v>
      </c>
      <c r="L107" s="8">
        <v>331</v>
      </c>
    </row>
    <row r="108" spans="3:12" ht="12.75" customHeight="1" x14ac:dyDescent="0.3">
      <c r="C108" s="71" t="s">
        <v>237</v>
      </c>
      <c r="D108" s="66" t="s">
        <v>182</v>
      </c>
      <c r="E108" s="73" t="s">
        <v>41</v>
      </c>
      <c r="F108" s="67"/>
      <c r="G108" s="68">
        <v>100</v>
      </c>
      <c r="H108" s="69">
        <v>21</v>
      </c>
      <c r="I108" s="68"/>
      <c r="J108" s="70">
        <v>121</v>
      </c>
      <c r="L108" s="8">
        <v>121</v>
      </c>
    </row>
    <row r="109" spans="3:12" ht="12.75" customHeight="1" x14ac:dyDescent="0.3">
      <c r="C109" s="76" t="s">
        <v>183</v>
      </c>
      <c r="D109" s="77" t="s">
        <v>148</v>
      </c>
      <c r="E109" s="76" t="s">
        <v>45</v>
      </c>
      <c r="F109" s="67"/>
      <c r="G109" s="68">
        <v>200</v>
      </c>
      <c r="H109" s="69">
        <v>8</v>
      </c>
      <c r="I109" s="68"/>
      <c r="J109" s="70">
        <v>208</v>
      </c>
      <c r="L109" s="8">
        <v>208</v>
      </c>
    </row>
    <row r="110" spans="3:12" ht="12.75" customHeight="1" x14ac:dyDescent="0.3">
      <c r="C110" s="76" t="s">
        <v>149</v>
      </c>
      <c r="D110" s="77" t="s">
        <v>131</v>
      </c>
      <c r="E110" s="77" t="s">
        <v>56</v>
      </c>
      <c r="F110" s="67"/>
      <c r="G110" s="68">
        <v>300</v>
      </c>
      <c r="H110" s="69">
        <v>8</v>
      </c>
      <c r="I110" s="68"/>
      <c r="J110" s="70">
        <v>308</v>
      </c>
      <c r="L110" s="8">
        <v>308</v>
      </c>
    </row>
    <row r="111" spans="3:12" ht="12.75" customHeight="1" x14ac:dyDescent="0.3">
      <c r="C111" s="76" t="s">
        <v>147</v>
      </c>
      <c r="D111" s="77" t="s">
        <v>148</v>
      </c>
      <c r="E111" s="77" t="s">
        <v>45</v>
      </c>
      <c r="F111" s="67"/>
      <c r="G111" s="68">
        <v>300</v>
      </c>
      <c r="H111" s="69">
        <v>16</v>
      </c>
      <c r="I111" s="68"/>
      <c r="J111" s="70">
        <v>316</v>
      </c>
      <c r="L111" s="8">
        <v>316</v>
      </c>
    </row>
    <row r="112" spans="3:12" ht="12.75" customHeight="1" x14ac:dyDescent="0.3">
      <c r="C112" s="83" t="s">
        <v>147</v>
      </c>
      <c r="D112" s="66" t="s">
        <v>148</v>
      </c>
      <c r="E112" s="66" t="s">
        <v>45</v>
      </c>
      <c r="F112" s="67"/>
      <c r="G112" s="68">
        <v>200</v>
      </c>
      <c r="H112" s="69">
        <v>26</v>
      </c>
      <c r="I112" s="68"/>
      <c r="J112" s="70">
        <v>226</v>
      </c>
      <c r="L112" s="8">
        <v>226</v>
      </c>
    </row>
    <row r="113" spans="3:12" ht="12.75" customHeight="1" x14ac:dyDescent="0.3">
      <c r="C113" s="76" t="s">
        <v>146</v>
      </c>
      <c r="D113" s="77" t="s">
        <v>27</v>
      </c>
      <c r="E113" s="77" t="s">
        <v>18</v>
      </c>
      <c r="F113" s="67"/>
      <c r="G113" s="68">
        <v>300</v>
      </c>
      <c r="H113" s="69">
        <v>21</v>
      </c>
      <c r="I113" s="68"/>
      <c r="J113" s="70">
        <v>321</v>
      </c>
      <c r="L113" s="8">
        <v>321</v>
      </c>
    </row>
    <row r="114" spans="3:12" ht="12.75" customHeight="1" x14ac:dyDescent="0.3">
      <c r="C114" s="83" t="s">
        <v>146</v>
      </c>
      <c r="D114" s="66" t="s">
        <v>27</v>
      </c>
      <c r="E114" s="66" t="s">
        <v>18</v>
      </c>
      <c r="F114" s="67"/>
      <c r="G114" s="68">
        <v>200</v>
      </c>
      <c r="H114" s="69">
        <v>24</v>
      </c>
      <c r="I114" s="68"/>
      <c r="J114" s="70">
        <v>224</v>
      </c>
      <c r="L114" s="8">
        <v>224</v>
      </c>
    </row>
    <row r="115" spans="3:12" ht="12.75" customHeight="1" x14ac:dyDescent="0.3">
      <c r="C115" s="66" t="s">
        <v>125</v>
      </c>
      <c r="D115" s="66" t="s">
        <v>117</v>
      </c>
      <c r="E115" s="66" t="s">
        <v>62</v>
      </c>
      <c r="F115" s="67"/>
      <c r="G115" s="68">
        <v>400</v>
      </c>
      <c r="H115" s="69">
        <v>16</v>
      </c>
      <c r="I115" s="68"/>
      <c r="J115" s="70">
        <v>416</v>
      </c>
      <c r="L115" s="8">
        <v>416</v>
      </c>
    </row>
    <row r="116" spans="3:12" ht="12.75" customHeight="1" x14ac:dyDescent="0.3">
      <c r="C116" s="82" t="s">
        <v>270</v>
      </c>
      <c r="D116" s="66" t="s">
        <v>202</v>
      </c>
      <c r="E116" s="66" t="s">
        <v>21</v>
      </c>
      <c r="F116" s="67"/>
      <c r="G116" s="68"/>
      <c r="H116" s="69">
        <v>20</v>
      </c>
      <c r="I116" s="68"/>
      <c r="J116" s="70">
        <v>20</v>
      </c>
      <c r="L116" s="8">
        <v>20</v>
      </c>
    </row>
    <row r="117" spans="3:12" ht="12.75" customHeight="1" x14ac:dyDescent="0.3">
      <c r="C117" s="66" t="s">
        <v>123</v>
      </c>
      <c r="D117" s="66" t="s">
        <v>47</v>
      </c>
      <c r="E117" s="66" t="s">
        <v>40</v>
      </c>
      <c r="F117" s="67"/>
      <c r="G117" s="68">
        <v>400</v>
      </c>
      <c r="H117" s="69">
        <v>17</v>
      </c>
      <c r="I117" s="68"/>
      <c r="J117" s="70">
        <v>417</v>
      </c>
      <c r="L117" s="8">
        <v>417</v>
      </c>
    </row>
    <row r="118" spans="3:12" ht="12.75" customHeight="1" x14ac:dyDescent="0.3">
      <c r="C118" s="76" t="s">
        <v>123</v>
      </c>
      <c r="D118" s="77" t="s">
        <v>47</v>
      </c>
      <c r="E118" s="77" t="s">
        <v>40</v>
      </c>
      <c r="F118" s="67"/>
      <c r="G118" s="68">
        <v>300</v>
      </c>
      <c r="H118" s="69">
        <v>29</v>
      </c>
      <c r="I118" s="68"/>
      <c r="J118" s="70">
        <v>329</v>
      </c>
      <c r="L118" s="8">
        <v>329</v>
      </c>
    </row>
    <row r="119" spans="3:12" ht="12.75" customHeight="1" x14ac:dyDescent="0.3">
      <c r="C119" s="76" t="s">
        <v>123</v>
      </c>
      <c r="D119" s="77" t="s">
        <v>47</v>
      </c>
      <c r="E119" s="76" t="s">
        <v>40</v>
      </c>
      <c r="F119" s="67"/>
      <c r="G119" s="68">
        <v>200</v>
      </c>
      <c r="H119" s="69">
        <v>31</v>
      </c>
      <c r="I119" s="68"/>
      <c r="J119" s="70">
        <v>231</v>
      </c>
      <c r="L119" s="8">
        <v>231</v>
      </c>
    </row>
    <row r="120" spans="3:12" ht="12.75" customHeight="1" x14ac:dyDescent="0.3">
      <c r="C120" s="71" t="s">
        <v>234</v>
      </c>
      <c r="D120" s="66" t="s">
        <v>235</v>
      </c>
      <c r="E120" s="73" t="s">
        <v>236</v>
      </c>
      <c r="F120" s="67"/>
      <c r="G120" s="68">
        <v>100</v>
      </c>
      <c r="H120" s="69">
        <v>19</v>
      </c>
      <c r="I120" s="68"/>
      <c r="J120" s="70">
        <v>119</v>
      </c>
      <c r="L120" s="8">
        <v>119</v>
      </c>
    </row>
    <row r="121" spans="3:12" ht="12.75" customHeight="1" x14ac:dyDescent="0.3">
      <c r="C121" s="71" t="s">
        <v>232</v>
      </c>
      <c r="D121" s="66" t="s">
        <v>233</v>
      </c>
      <c r="E121" s="73" t="s">
        <v>61</v>
      </c>
      <c r="F121" s="67"/>
      <c r="G121" s="68">
        <v>100</v>
      </c>
      <c r="H121" s="69">
        <v>23</v>
      </c>
      <c r="I121" s="68"/>
      <c r="J121" s="70">
        <v>123</v>
      </c>
      <c r="L121" s="8">
        <v>123</v>
      </c>
    </row>
    <row r="122" spans="3:12" ht="12.75" customHeight="1" x14ac:dyDescent="0.3">
      <c r="C122" s="76" t="s">
        <v>145</v>
      </c>
      <c r="D122" s="77" t="s">
        <v>27</v>
      </c>
      <c r="E122" s="77" t="s">
        <v>18</v>
      </c>
      <c r="F122" s="67"/>
      <c r="G122" s="68">
        <v>300</v>
      </c>
      <c r="H122" s="69">
        <v>16</v>
      </c>
      <c r="I122" s="68"/>
      <c r="J122" s="70">
        <v>316</v>
      </c>
      <c r="L122" s="8">
        <v>316</v>
      </c>
    </row>
    <row r="123" spans="3:12" ht="12.75" customHeight="1" x14ac:dyDescent="0.3">
      <c r="C123" s="76" t="s">
        <v>144</v>
      </c>
      <c r="D123" s="77" t="s">
        <v>36</v>
      </c>
      <c r="E123" s="77" t="s">
        <v>10</v>
      </c>
      <c r="F123" s="67"/>
      <c r="G123" s="68">
        <v>300</v>
      </c>
      <c r="H123" s="69">
        <v>24</v>
      </c>
      <c r="I123" s="68"/>
      <c r="J123" s="70">
        <v>324</v>
      </c>
      <c r="L123" s="8">
        <v>324</v>
      </c>
    </row>
    <row r="124" spans="3:12" ht="12.75" customHeight="1" x14ac:dyDescent="0.3">
      <c r="C124" s="82" t="s">
        <v>181</v>
      </c>
      <c r="D124" s="66" t="s">
        <v>182</v>
      </c>
      <c r="E124" s="66" t="s">
        <v>41</v>
      </c>
      <c r="F124" s="67"/>
      <c r="G124" s="68">
        <v>200</v>
      </c>
      <c r="H124" s="69">
        <v>8</v>
      </c>
      <c r="I124" s="68"/>
      <c r="J124" s="70">
        <v>208</v>
      </c>
      <c r="L124" s="8">
        <v>208</v>
      </c>
    </row>
    <row r="125" spans="3:12" ht="12.75" customHeight="1" x14ac:dyDescent="0.3">
      <c r="C125" s="76" t="s">
        <v>269</v>
      </c>
      <c r="D125" s="77" t="s">
        <v>245</v>
      </c>
      <c r="E125" s="76" t="s">
        <v>58</v>
      </c>
      <c r="F125" s="67"/>
      <c r="G125" s="68"/>
      <c r="H125" s="69">
        <v>17</v>
      </c>
      <c r="I125" s="68"/>
      <c r="J125" s="70">
        <v>17</v>
      </c>
      <c r="L125" s="8">
        <v>17</v>
      </c>
    </row>
    <row r="126" spans="3:12" ht="12.75" customHeight="1" x14ac:dyDescent="0.3">
      <c r="C126" s="83" t="s">
        <v>231</v>
      </c>
      <c r="D126" s="73" t="s">
        <v>230</v>
      </c>
      <c r="E126" s="73" t="s">
        <v>39</v>
      </c>
      <c r="F126" s="67"/>
      <c r="G126" s="68">
        <v>100</v>
      </c>
      <c r="H126" s="69">
        <v>18</v>
      </c>
      <c r="I126" s="68"/>
      <c r="J126" s="70">
        <v>118</v>
      </c>
      <c r="L126" s="8">
        <v>118</v>
      </c>
    </row>
    <row r="127" spans="3:12" ht="12.75" customHeight="1" x14ac:dyDescent="0.3">
      <c r="C127" s="86" t="s">
        <v>267</v>
      </c>
      <c r="D127" s="66" t="s">
        <v>268</v>
      </c>
      <c r="E127" s="66" t="s">
        <v>15</v>
      </c>
      <c r="F127" s="67"/>
      <c r="G127" s="68"/>
      <c r="H127" s="69">
        <v>26</v>
      </c>
      <c r="I127" s="68"/>
      <c r="J127" s="70">
        <v>26</v>
      </c>
      <c r="L127" s="8">
        <v>26</v>
      </c>
    </row>
    <row r="128" spans="3:12" ht="12.75" customHeight="1" x14ac:dyDescent="0.3">
      <c r="C128" s="83" t="s">
        <v>179</v>
      </c>
      <c r="D128" s="73" t="s">
        <v>180</v>
      </c>
      <c r="E128" s="73" t="s">
        <v>64</v>
      </c>
      <c r="F128" s="67"/>
      <c r="G128" s="68">
        <v>200</v>
      </c>
      <c r="H128" s="69">
        <v>8</v>
      </c>
      <c r="I128" s="68"/>
      <c r="J128" s="70">
        <v>208</v>
      </c>
      <c r="L128" s="8">
        <v>208</v>
      </c>
    </row>
    <row r="129" spans="3:12" ht="12.75" customHeight="1" x14ac:dyDescent="0.3">
      <c r="C129" s="66" t="s">
        <v>120</v>
      </c>
      <c r="D129" s="66" t="s">
        <v>36</v>
      </c>
      <c r="E129" s="66" t="s">
        <v>10</v>
      </c>
      <c r="F129" s="67"/>
      <c r="G129" s="68">
        <v>400</v>
      </c>
      <c r="H129" s="69">
        <v>20</v>
      </c>
      <c r="I129" s="68"/>
      <c r="J129" s="70">
        <v>420</v>
      </c>
      <c r="L129" s="8">
        <v>420</v>
      </c>
    </row>
    <row r="130" spans="3:12" ht="12.75" customHeight="1" x14ac:dyDescent="0.3">
      <c r="C130" s="66" t="s">
        <v>118</v>
      </c>
      <c r="D130" s="66" t="s">
        <v>119</v>
      </c>
      <c r="E130" s="66" t="s">
        <v>94</v>
      </c>
      <c r="F130" s="67"/>
      <c r="G130" s="68">
        <v>400</v>
      </c>
      <c r="H130" s="69">
        <v>24</v>
      </c>
      <c r="I130" s="68"/>
      <c r="J130" s="70">
        <v>424</v>
      </c>
      <c r="L130" s="8">
        <v>424</v>
      </c>
    </row>
    <row r="131" spans="3:12" ht="12.75" customHeight="1" x14ac:dyDescent="0.3">
      <c r="C131" s="84" t="s">
        <v>265</v>
      </c>
      <c r="D131" s="66" t="s">
        <v>266</v>
      </c>
      <c r="E131" s="66" t="s">
        <v>46</v>
      </c>
      <c r="F131" s="67"/>
      <c r="G131" s="68"/>
      <c r="H131" s="69">
        <v>19</v>
      </c>
      <c r="I131" s="68"/>
      <c r="J131" s="70">
        <v>19</v>
      </c>
      <c r="L131" s="8">
        <v>19</v>
      </c>
    </row>
    <row r="132" spans="3:12" ht="12.75" customHeight="1" x14ac:dyDescent="0.3">
      <c r="C132" s="76" t="s">
        <v>143</v>
      </c>
      <c r="D132" s="77" t="s">
        <v>78</v>
      </c>
      <c r="E132" s="77" t="s">
        <v>39</v>
      </c>
      <c r="F132" s="67"/>
      <c r="G132" s="68">
        <v>300</v>
      </c>
      <c r="H132" s="69">
        <v>8</v>
      </c>
      <c r="I132" s="68"/>
      <c r="J132" s="70">
        <v>308</v>
      </c>
      <c r="L132" s="8">
        <v>308</v>
      </c>
    </row>
    <row r="133" spans="3:12" ht="12.75" customHeight="1" x14ac:dyDescent="0.3">
      <c r="C133" s="76" t="s">
        <v>143</v>
      </c>
      <c r="D133" s="77" t="s">
        <v>230</v>
      </c>
      <c r="E133" s="76" t="s">
        <v>39</v>
      </c>
      <c r="F133" s="67"/>
      <c r="G133" s="68">
        <v>100</v>
      </c>
      <c r="H133" s="69">
        <v>29</v>
      </c>
      <c r="I133" s="68"/>
      <c r="J133" s="70">
        <v>129</v>
      </c>
      <c r="L133" s="8">
        <v>129</v>
      </c>
    </row>
    <row r="134" spans="3:12" ht="12.75" customHeight="1" x14ac:dyDescent="0.3">
      <c r="C134" s="66" t="s">
        <v>116</v>
      </c>
      <c r="D134" s="66" t="s">
        <v>117</v>
      </c>
      <c r="E134" s="66" t="s">
        <v>62</v>
      </c>
      <c r="F134" s="67"/>
      <c r="G134" s="68">
        <v>400</v>
      </c>
      <c r="H134" s="69">
        <v>8</v>
      </c>
      <c r="I134" s="68"/>
      <c r="J134" s="70">
        <v>408</v>
      </c>
      <c r="L134" s="8">
        <v>408</v>
      </c>
    </row>
    <row r="135" spans="3:12" ht="12.75" customHeight="1" x14ac:dyDescent="0.3">
      <c r="C135" s="82" t="s">
        <v>228</v>
      </c>
      <c r="D135" s="66" t="s">
        <v>74</v>
      </c>
      <c r="E135" s="66" t="s">
        <v>229</v>
      </c>
      <c r="F135" s="67"/>
      <c r="G135" s="68">
        <v>100</v>
      </c>
      <c r="H135" s="69">
        <v>16</v>
      </c>
      <c r="I135" s="68"/>
      <c r="J135" s="70">
        <v>116</v>
      </c>
      <c r="L135" s="8">
        <v>116</v>
      </c>
    </row>
    <row r="136" spans="3:12" ht="12.75" customHeight="1" x14ac:dyDescent="0.3">
      <c r="C136" s="66" t="s">
        <v>113</v>
      </c>
      <c r="D136" s="66" t="s">
        <v>112</v>
      </c>
      <c r="E136" s="66" t="s">
        <v>44</v>
      </c>
      <c r="F136" s="67"/>
      <c r="G136" s="68">
        <v>400</v>
      </c>
      <c r="H136" s="69">
        <v>16</v>
      </c>
      <c r="I136" s="68"/>
      <c r="J136" s="70">
        <v>416</v>
      </c>
      <c r="L136" s="8">
        <v>416</v>
      </c>
    </row>
    <row r="137" spans="3:12" ht="12.75" customHeight="1" x14ac:dyDescent="0.3">
      <c r="C137" s="66" t="s">
        <v>110</v>
      </c>
      <c r="D137" s="66" t="s">
        <v>77</v>
      </c>
      <c r="E137" s="66" t="s">
        <v>34</v>
      </c>
      <c r="F137" s="67"/>
      <c r="G137" s="68">
        <v>400</v>
      </c>
      <c r="H137" s="69">
        <v>28</v>
      </c>
      <c r="I137" s="68"/>
      <c r="J137" s="70">
        <v>428</v>
      </c>
      <c r="L137" s="8">
        <v>428</v>
      </c>
    </row>
    <row r="138" spans="3:12" ht="12.75" customHeight="1" x14ac:dyDescent="0.3">
      <c r="C138" s="76" t="s">
        <v>226</v>
      </c>
      <c r="D138" s="77" t="s">
        <v>227</v>
      </c>
      <c r="E138" s="76" t="s">
        <v>41</v>
      </c>
      <c r="F138" s="67"/>
      <c r="G138" s="68">
        <v>100</v>
      </c>
      <c r="H138" s="69">
        <v>8</v>
      </c>
      <c r="I138" s="68"/>
      <c r="J138" s="70">
        <v>108</v>
      </c>
      <c r="L138" s="8">
        <v>108</v>
      </c>
    </row>
    <row r="139" spans="3:12" ht="12.75" customHeight="1" x14ac:dyDescent="0.3">
      <c r="C139" s="83" t="s">
        <v>263</v>
      </c>
      <c r="D139" s="66" t="s">
        <v>264</v>
      </c>
      <c r="E139" s="66" t="s">
        <v>65</v>
      </c>
      <c r="F139" s="67"/>
      <c r="G139" s="68"/>
      <c r="H139" s="69">
        <v>16</v>
      </c>
      <c r="I139" s="68"/>
      <c r="J139" s="70">
        <v>16</v>
      </c>
      <c r="L139" s="8">
        <v>16</v>
      </c>
    </row>
    <row r="140" spans="3:12" ht="12.75" customHeight="1" x14ac:dyDescent="0.3">
      <c r="C140" s="86" t="s">
        <v>262</v>
      </c>
      <c r="D140" s="66" t="s">
        <v>205</v>
      </c>
      <c r="E140" s="66" t="s">
        <v>32</v>
      </c>
      <c r="F140" s="67"/>
      <c r="G140" s="68"/>
      <c r="H140" s="69">
        <v>23</v>
      </c>
      <c r="I140" s="68"/>
      <c r="J140" s="70">
        <v>23</v>
      </c>
      <c r="L140" s="8">
        <v>23</v>
      </c>
    </row>
    <row r="141" spans="3:12" ht="12.75" customHeight="1" x14ac:dyDescent="0.3">
      <c r="C141" s="66" t="s">
        <v>104</v>
      </c>
      <c r="D141" s="66" t="s">
        <v>105</v>
      </c>
      <c r="E141" s="66" t="s">
        <v>34</v>
      </c>
      <c r="F141" s="67"/>
      <c r="G141" s="68">
        <v>400</v>
      </c>
      <c r="H141" s="69">
        <v>31</v>
      </c>
      <c r="I141" s="68"/>
      <c r="J141" s="70">
        <v>431</v>
      </c>
      <c r="L141" s="8">
        <v>431</v>
      </c>
    </row>
    <row r="142" spans="3:12" ht="12.75" customHeight="1" x14ac:dyDescent="0.3">
      <c r="C142" s="66" t="s">
        <v>109</v>
      </c>
      <c r="D142" s="66" t="s">
        <v>105</v>
      </c>
      <c r="E142" s="66" t="s">
        <v>34</v>
      </c>
      <c r="F142" s="67"/>
      <c r="G142" s="68">
        <v>400</v>
      </c>
      <c r="H142" s="69">
        <v>16</v>
      </c>
      <c r="I142" s="68"/>
      <c r="J142" s="70">
        <v>416</v>
      </c>
      <c r="L142" s="8">
        <v>416</v>
      </c>
    </row>
    <row r="143" spans="3:12" ht="12.75" customHeight="1" x14ac:dyDescent="0.3">
      <c r="C143" s="71" t="s">
        <v>225</v>
      </c>
      <c r="D143" s="66" t="s">
        <v>207</v>
      </c>
      <c r="E143" s="73" t="s">
        <v>38</v>
      </c>
      <c r="F143" s="67"/>
      <c r="G143" s="68">
        <v>100</v>
      </c>
      <c r="H143" s="69">
        <v>16</v>
      </c>
      <c r="I143" s="68"/>
      <c r="J143" s="70">
        <v>116</v>
      </c>
      <c r="L143" s="8">
        <v>116</v>
      </c>
    </row>
    <row r="144" spans="3:12" ht="12.75" customHeight="1" x14ac:dyDescent="0.3">
      <c r="C144" s="76" t="s">
        <v>223</v>
      </c>
      <c r="D144" s="77" t="s">
        <v>224</v>
      </c>
      <c r="E144" s="76" t="s">
        <v>35</v>
      </c>
      <c r="F144" s="67"/>
      <c r="G144" s="68">
        <v>100</v>
      </c>
      <c r="H144" s="69">
        <v>8</v>
      </c>
      <c r="I144" s="68"/>
      <c r="J144" s="70">
        <v>108</v>
      </c>
      <c r="L144" s="8">
        <v>108</v>
      </c>
    </row>
    <row r="145" spans="3:12" ht="12.75" customHeight="1" x14ac:dyDescent="0.3">
      <c r="C145" s="83" t="s">
        <v>261</v>
      </c>
      <c r="D145" s="66" t="s">
        <v>222</v>
      </c>
      <c r="E145" s="66" t="s">
        <v>34</v>
      </c>
      <c r="F145" s="67"/>
      <c r="G145" s="68"/>
      <c r="H145" s="69">
        <v>22</v>
      </c>
      <c r="I145" s="68"/>
      <c r="J145" s="70">
        <v>22</v>
      </c>
      <c r="L145" s="8">
        <v>22</v>
      </c>
    </row>
    <row r="146" spans="3:12" ht="12.75" customHeight="1" x14ac:dyDescent="0.3">
      <c r="C146" s="66" t="s">
        <v>108</v>
      </c>
      <c r="D146" s="66" t="s">
        <v>77</v>
      </c>
      <c r="E146" s="66" t="s">
        <v>34</v>
      </c>
      <c r="F146" s="67"/>
      <c r="G146" s="68">
        <v>400</v>
      </c>
      <c r="H146" s="69">
        <v>16</v>
      </c>
      <c r="I146" s="68"/>
      <c r="J146" s="70">
        <v>416</v>
      </c>
      <c r="L146" s="8">
        <v>416</v>
      </c>
    </row>
    <row r="147" spans="3:12" ht="12.75" customHeight="1" x14ac:dyDescent="0.3">
      <c r="C147" s="71" t="s">
        <v>260</v>
      </c>
      <c r="D147" s="66" t="s">
        <v>222</v>
      </c>
      <c r="E147" s="73" t="s">
        <v>34</v>
      </c>
      <c r="F147" s="67"/>
      <c r="G147" s="68"/>
      <c r="H147" s="69">
        <v>31</v>
      </c>
      <c r="I147" s="68"/>
      <c r="J147" s="70">
        <v>31</v>
      </c>
      <c r="L147" s="8">
        <v>31</v>
      </c>
    </row>
    <row r="148" spans="3:12" ht="12.75" customHeight="1" x14ac:dyDescent="0.3">
      <c r="C148" s="66" t="s">
        <v>106</v>
      </c>
      <c r="D148" s="66" t="s">
        <v>77</v>
      </c>
      <c r="E148" s="66" t="s">
        <v>34</v>
      </c>
      <c r="F148" s="67"/>
      <c r="G148" s="68">
        <v>400</v>
      </c>
      <c r="H148" s="69">
        <v>29</v>
      </c>
      <c r="I148" s="68"/>
      <c r="J148" s="70">
        <v>429</v>
      </c>
      <c r="L148" s="8">
        <v>429</v>
      </c>
    </row>
    <row r="149" spans="3:12" ht="12.75" customHeight="1" x14ac:dyDescent="0.3">
      <c r="C149" s="76" t="s">
        <v>221</v>
      </c>
      <c r="D149" s="77" t="s">
        <v>222</v>
      </c>
      <c r="E149" s="76" t="s">
        <v>34</v>
      </c>
      <c r="F149" s="67"/>
      <c r="G149" s="68">
        <v>100</v>
      </c>
      <c r="H149" s="69">
        <v>17</v>
      </c>
      <c r="I149" s="68"/>
      <c r="J149" s="70">
        <v>117</v>
      </c>
      <c r="L149" s="8">
        <v>117</v>
      </c>
    </row>
    <row r="150" spans="3:12" ht="12.75" customHeight="1" x14ac:dyDescent="0.3">
      <c r="C150" s="83" t="s">
        <v>178</v>
      </c>
      <c r="D150" s="66" t="s">
        <v>55</v>
      </c>
      <c r="E150" s="66" t="s">
        <v>18</v>
      </c>
      <c r="F150" s="67"/>
      <c r="G150" s="68">
        <v>200</v>
      </c>
      <c r="H150" s="69">
        <v>22</v>
      </c>
      <c r="I150" s="68"/>
      <c r="J150" s="70">
        <v>222</v>
      </c>
    </row>
    <row r="151" spans="3:12" ht="12.75" customHeight="1" x14ac:dyDescent="0.3">
      <c r="C151" s="83" t="s">
        <v>259</v>
      </c>
      <c r="D151" s="73" t="s">
        <v>245</v>
      </c>
      <c r="E151" s="73" t="s">
        <v>58</v>
      </c>
      <c r="F151" s="67"/>
      <c r="G151" s="68"/>
      <c r="H151" s="69">
        <v>18</v>
      </c>
      <c r="I151" s="68"/>
      <c r="J151" s="70">
        <v>18</v>
      </c>
    </row>
    <row r="152" spans="3:12" ht="12.75" customHeight="1" x14ac:dyDescent="0.3">
      <c r="C152" s="66" t="s">
        <v>103</v>
      </c>
      <c r="D152" s="66" t="s">
        <v>60</v>
      </c>
      <c r="E152" s="66" t="s">
        <v>32</v>
      </c>
      <c r="F152" s="67"/>
      <c r="G152" s="68">
        <v>400</v>
      </c>
      <c r="H152" s="69">
        <v>23</v>
      </c>
      <c r="I152" s="68"/>
      <c r="J152" s="70">
        <v>423</v>
      </c>
    </row>
    <row r="153" spans="3:12" ht="12.75" customHeight="1" x14ac:dyDescent="0.3">
      <c r="C153" s="83" t="s">
        <v>220</v>
      </c>
      <c r="D153" s="73" t="s">
        <v>27</v>
      </c>
      <c r="E153" s="73" t="s">
        <v>18</v>
      </c>
      <c r="F153" s="67"/>
      <c r="G153" s="68">
        <v>100</v>
      </c>
      <c r="H153" s="69">
        <v>8</v>
      </c>
      <c r="I153" s="68"/>
      <c r="J153" s="70">
        <v>108</v>
      </c>
    </row>
    <row r="154" spans="3:12" ht="12.75" customHeight="1" x14ac:dyDescent="0.3">
      <c r="C154" s="85" t="s">
        <v>219</v>
      </c>
      <c r="D154" s="66" t="s">
        <v>180</v>
      </c>
      <c r="E154" s="66" t="s">
        <v>64</v>
      </c>
      <c r="F154" s="67"/>
      <c r="G154" s="68">
        <v>100</v>
      </c>
      <c r="H154" s="69">
        <v>8</v>
      </c>
      <c r="I154" s="68"/>
      <c r="J154" s="70">
        <v>108</v>
      </c>
    </row>
    <row r="155" spans="3:12" ht="12.75" customHeight="1" x14ac:dyDescent="0.3">
      <c r="C155" s="66" t="s">
        <v>100</v>
      </c>
      <c r="D155" s="66" t="s">
        <v>101</v>
      </c>
      <c r="E155" s="66" t="s">
        <v>18</v>
      </c>
      <c r="F155" s="67"/>
      <c r="G155" s="68">
        <v>400</v>
      </c>
      <c r="H155" s="69">
        <v>26</v>
      </c>
      <c r="I155" s="68"/>
      <c r="J155" s="70">
        <v>426</v>
      </c>
    </row>
    <row r="156" spans="3:12" ht="12.75" customHeight="1" x14ac:dyDescent="0.3">
      <c r="C156" s="76" t="s">
        <v>177</v>
      </c>
      <c r="D156" s="77" t="s">
        <v>55</v>
      </c>
      <c r="E156" s="76" t="s">
        <v>18</v>
      </c>
      <c r="F156" s="67"/>
      <c r="G156" s="68">
        <v>200</v>
      </c>
      <c r="H156" s="69">
        <v>16</v>
      </c>
      <c r="I156" s="68"/>
      <c r="J156" s="70">
        <v>216</v>
      </c>
    </row>
    <row r="157" spans="3:12" ht="12.75" customHeight="1" x14ac:dyDescent="0.3">
      <c r="F157" s="67"/>
      <c r="G157" s="68"/>
      <c r="H157" s="69"/>
      <c r="I157" s="68"/>
      <c r="J157" s="70">
        <v>0</v>
      </c>
    </row>
    <row r="158" spans="3:12" ht="12.75" customHeight="1" x14ac:dyDescent="0.3">
      <c r="F158" s="67"/>
      <c r="G158" s="68"/>
      <c r="H158" s="69"/>
      <c r="I158" s="68"/>
      <c r="J158" s="70">
        <v>0</v>
      </c>
    </row>
    <row r="159" spans="3:12" ht="12.75" customHeight="1" x14ac:dyDescent="0.3">
      <c r="F159" s="67"/>
      <c r="G159" s="68"/>
      <c r="H159" s="69"/>
      <c r="I159" s="68"/>
      <c r="J159" s="70">
        <v>0</v>
      </c>
    </row>
    <row r="160" spans="3:12" ht="12.75" customHeight="1" x14ac:dyDescent="0.3">
      <c r="F160" s="67"/>
      <c r="G160" s="68"/>
      <c r="H160" s="69"/>
      <c r="I160" s="68"/>
      <c r="J160" s="70">
        <v>0</v>
      </c>
    </row>
    <row r="161" spans="6:10" ht="12.75" customHeight="1" x14ac:dyDescent="0.3">
      <c r="F161" s="67"/>
      <c r="G161" s="68"/>
      <c r="H161" s="69"/>
      <c r="I161" s="68"/>
      <c r="J161" s="70">
        <v>0</v>
      </c>
    </row>
    <row r="162" spans="6:10" ht="12.75" customHeight="1" x14ac:dyDescent="0.3">
      <c r="F162" s="67"/>
      <c r="G162" s="68"/>
      <c r="H162" s="69"/>
      <c r="I162" s="68"/>
      <c r="J162" s="70">
        <v>0</v>
      </c>
    </row>
    <row r="163" spans="6:10" ht="12.75" customHeight="1" x14ac:dyDescent="0.3">
      <c r="F163" s="67"/>
      <c r="G163" s="68"/>
      <c r="H163" s="69"/>
      <c r="I163" s="68"/>
      <c r="J163" s="70">
        <v>0</v>
      </c>
    </row>
  </sheetData>
  <sortState xmlns:xlrd2="http://schemas.microsoft.com/office/spreadsheetml/2017/richdata2" ref="C2:I156">
    <sortCondition ref="C2:C156"/>
  </sortState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AB181"/>
  <sheetViews>
    <sheetView topLeftCell="B16" workbookViewId="0">
      <selection activeCell="B1" sqref="A1:XFD1048576"/>
    </sheetView>
  </sheetViews>
  <sheetFormatPr defaultColWidth="9.1796875" defaultRowHeight="12.75" customHeight="1" x14ac:dyDescent="0.3"/>
  <cols>
    <col min="1" max="1" width="2.81640625" style="103" customWidth="1"/>
    <col min="2" max="2" width="4.54296875" style="6" bestFit="1" customWidth="1"/>
    <col min="3" max="3" width="21.26953125" style="103" bestFit="1" customWidth="1"/>
    <col min="4" max="4" width="52.1796875" style="103" bestFit="1" customWidth="1"/>
    <col min="5" max="5" width="10.81640625" style="122" bestFit="1" customWidth="1"/>
    <col min="6" max="7" width="4.453125" style="2" bestFit="1" customWidth="1"/>
    <col min="8" max="8" width="6.7265625" style="123" bestFit="1" customWidth="1"/>
    <col min="9" max="9" width="4" style="2" bestFit="1" customWidth="1"/>
    <col min="10" max="10" width="7.54296875" style="9" customWidth="1"/>
    <col min="11" max="11" width="4" style="2" hidden="1" customWidth="1"/>
    <col min="12" max="12" width="9.26953125" style="2" hidden="1" customWidth="1"/>
    <col min="13" max="13" width="2.1796875" style="103" customWidth="1"/>
    <col min="14" max="14" width="2.7265625" style="103" customWidth="1"/>
    <col min="15" max="15" width="23.453125" style="103" customWidth="1"/>
    <col min="16" max="16" width="29.1796875" style="103" bestFit="1" customWidth="1"/>
    <col min="17" max="17" width="10.1796875" style="103" customWidth="1"/>
    <col min="18" max="20" width="2.7265625" style="103" customWidth="1"/>
    <col min="21" max="21" width="26.26953125" style="103" customWidth="1"/>
    <col min="22" max="22" width="3" style="110" customWidth="1"/>
    <col min="23" max="23" width="18.1796875" style="103" bestFit="1" customWidth="1"/>
    <col min="24" max="24" width="2.7265625" style="110" bestFit="1" customWidth="1"/>
    <col min="25" max="25" width="3.7265625" style="103" customWidth="1"/>
    <col min="26" max="26" width="24.7265625" style="103" bestFit="1" customWidth="1"/>
    <col min="27" max="27" width="2.7265625" style="103" bestFit="1" customWidth="1"/>
    <col min="28" max="28" width="2.7265625" style="1" bestFit="1" customWidth="1"/>
    <col min="29" max="16384" width="9.1796875" style="103"/>
  </cols>
  <sheetData>
    <row r="1" spans="2:28" s="91" customFormat="1" ht="12.75" customHeight="1" x14ac:dyDescent="0.3">
      <c r="B1" s="90"/>
      <c r="C1" s="91" t="s">
        <v>72</v>
      </c>
      <c r="D1" s="92"/>
      <c r="E1" s="93"/>
      <c r="F1" s="94" t="s">
        <v>67</v>
      </c>
      <c r="G1" s="58" t="s">
        <v>68</v>
      </c>
      <c r="H1" s="95" t="s">
        <v>69</v>
      </c>
      <c r="I1" s="58" t="s">
        <v>70</v>
      </c>
      <c r="J1" s="96" t="s">
        <v>6</v>
      </c>
      <c r="K1" s="58" t="s">
        <v>7</v>
      </c>
      <c r="L1" s="58" t="s">
        <v>8</v>
      </c>
      <c r="M1" s="97"/>
      <c r="O1" s="98" t="s">
        <v>69</v>
      </c>
      <c r="P1" s="99" t="s">
        <v>99</v>
      </c>
      <c r="U1" s="98" t="s">
        <v>67</v>
      </c>
      <c r="W1" s="98" t="s">
        <v>294</v>
      </c>
      <c r="Z1" s="98" t="s">
        <v>71</v>
      </c>
      <c r="AB1" s="100"/>
    </row>
    <row r="2" spans="2:28" ht="12.75" customHeight="1" x14ac:dyDescent="0.3">
      <c r="B2" s="101">
        <v>1</v>
      </c>
      <c r="C2" s="121" t="s">
        <v>426</v>
      </c>
      <c r="D2" s="103" t="s">
        <v>213</v>
      </c>
      <c r="E2" s="103" t="s">
        <v>10</v>
      </c>
      <c r="F2" s="104"/>
      <c r="G2" s="105"/>
      <c r="H2" s="106">
        <v>16</v>
      </c>
      <c r="I2" s="105"/>
      <c r="J2" s="107">
        <v>16</v>
      </c>
      <c r="K2" s="103"/>
      <c r="L2" s="8">
        <v>16</v>
      </c>
      <c r="M2" s="108"/>
      <c r="N2" s="109" t="s">
        <v>9</v>
      </c>
      <c r="O2" s="102" t="s">
        <v>296</v>
      </c>
      <c r="P2" s="103" t="s">
        <v>297</v>
      </c>
      <c r="Q2" s="103" t="s">
        <v>79</v>
      </c>
      <c r="R2" s="110">
        <v>32</v>
      </c>
      <c r="S2" s="108"/>
      <c r="T2" s="110" t="s">
        <v>9</v>
      </c>
      <c r="V2" s="42" t="s">
        <v>9</v>
      </c>
      <c r="X2" s="110">
        <v>32</v>
      </c>
      <c r="AB2" s="103"/>
    </row>
    <row r="3" spans="2:28" ht="12.75" customHeight="1" x14ac:dyDescent="0.3">
      <c r="B3" s="101">
        <v>2</v>
      </c>
      <c r="C3" s="102" t="s">
        <v>295</v>
      </c>
      <c r="D3" s="103" t="s">
        <v>60</v>
      </c>
      <c r="E3" s="103" t="s">
        <v>32</v>
      </c>
      <c r="F3" s="104"/>
      <c r="G3" s="105">
        <v>400</v>
      </c>
      <c r="H3" s="106">
        <v>30</v>
      </c>
      <c r="I3" s="105"/>
      <c r="J3" s="107">
        <v>430</v>
      </c>
      <c r="K3" s="103"/>
      <c r="L3" s="8">
        <v>430</v>
      </c>
      <c r="M3" s="108"/>
      <c r="N3" s="109" t="s">
        <v>11</v>
      </c>
      <c r="O3" s="102" t="s">
        <v>300</v>
      </c>
      <c r="P3" s="103" t="s">
        <v>82</v>
      </c>
      <c r="Q3" s="103" t="s">
        <v>33</v>
      </c>
      <c r="R3" s="110">
        <v>31</v>
      </c>
      <c r="S3" s="108"/>
      <c r="T3" s="110" t="s">
        <v>11</v>
      </c>
      <c r="V3" s="42" t="s">
        <v>11</v>
      </c>
      <c r="X3" s="110">
        <v>31</v>
      </c>
      <c r="AB3" s="103"/>
    </row>
    <row r="4" spans="2:28" ht="12.75" customHeight="1" x14ac:dyDescent="0.3">
      <c r="B4" s="101">
        <v>3</v>
      </c>
      <c r="C4" s="108" t="s">
        <v>427</v>
      </c>
      <c r="D4" s="103" t="s">
        <v>197</v>
      </c>
      <c r="E4" s="102" t="s">
        <v>35</v>
      </c>
      <c r="F4" s="104"/>
      <c r="G4" s="105"/>
      <c r="H4" s="106">
        <v>23</v>
      </c>
      <c r="J4" s="107">
        <v>23</v>
      </c>
      <c r="K4" s="103"/>
      <c r="L4" s="8">
        <v>23</v>
      </c>
      <c r="M4" s="108"/>
      <c r="N4" s="109" t="s">
        <v>12</v>
      </c>
      <c r="O4" s="102" t="s">
        <v>295</v>
      </c>
      <c r="P4" s="103" t="s">
        <v>60</v>
      </c>
      <c r="Q4" s="103" t="s">
        <v>32</v>
      </c>
      <c r="R4" s="110">
        <v>30</v>
      </c>
      <c r="S4" s="108"/>
      <c r="T4" s="110" t="s">
        <v>12</v>
      </c>
      <c r="V4" s="42" t="s">
        <v>12</v>
      </c>
      <c r="X4" s="110">
        <v>30</v>
      </c>
      <c r="AB4" s="103"/>
    </row>
    <row r="5" spans="2:28" ht="12.75" customHeight="1" x14ac:dyDescent="0.3">
      <c r="B5" s="101">
        <v>4</v>
      </c>
      <c r="C5" s="108" t="s">
        <v>395</v>
      </c>
      <c r="D5" s="103" t="s">
        <v>211</v>
      </c>
      <c r="E5" s="102" t="s">
        <v>15</v>
      </c>
      <c r="F5" s="104"/>
      <c r="G5" s="105">
        <v>100</v>
      </c>
      <c r="H5" s="106">
        <v>26</v>
      </c>
      <c r="I5" s="105"/>
      <c r="J5" s="107">
        <v>126</v>
      </c>
      <c r="K5" s="103"/>
      <c r="L5" s="8">
        <v>126</v>
      </c>
      <c r="M5" s="108"/>
      <c r="N5" s="109" t="s">
        <v>13</v>
      </c>
      <c r="O5" s="102" t="s">
        <v>304</v>
      </c>
      <c r="P5" s="103" t="s">
        <v>131</v>
      </c>
      <c r="Q5" s="103" t="s">
        <v>56</v>
      </c>
      <c r="R5" s="110">
        <v>29</v>
      </c>
      <c r="S5" s="108"/>
      <c r="T5" s="110" t="s">
        <v>13</v>
      </c>
      <c r="V5" s="42" t="s">
        <v>13</v>
      </c>
      <c r="X5" s="110">
        <v>29</v>
      </c>
      <c r="AB5" s="103"/>
    </row>
    <row r="6" spans="2:28" ht="12.75" customHeight="1" x14ac:dyDescent="0.3">
      <c r="B6" s="101">
        <v>5</v>
      </c>
      <c r="C6" s="102" t="s">
        <v>298</v>
      </c>
      <c r="D6" s="103" t="s">
        <v>299</v>
      </c>
      <c r="E6" s="103" t="s">
        <v>37</v>
      </c>
      <c r="F6" s="104"/>
      <c r="G6" s="105">
        <v>400</v>
      </c>
      <c r="H6" s="106">
        <v>22</v>
      </c>
      <c r="I6" s="105"/>
      <c r="J6" s="107">
        <v>422</v>
      </c>
      <c r="K6" s="103"/>
      <c r="L6" s="8">
        <v>422</v>
      </c>
      <c r="M6" s="108"/>
      <c r="N6" s="109" t="s">
        <v>14</v>
      </c>
      <c r="O6" s="102" t="s">
        <v>306</v>
      </c>
      <c r="P6" s="103" t="s">
        <v>307</v>
      </c>
      <c r="Q6" s="103" t="s">
        <v>15</v>
      </c>
      <c r="R6" s="110">
        <v>28</v>
      </c>
      <c r="S6" s="108"/>
      <c r="T6" s="110" t="s">
        <v>14</v>
      </c>
      <c r="V6" s="42" t="s">
        <v>14</v>
      </c>
      <c r="X6" s="110">
        <v>28</v>
      </c>
      <c r="AB6" s="103"/>
    </row>
    <row r="7" spans="2:28" ht="12.75" customHeight="1" x14ac:dyDescent="0.3">
      <c r="B7" s="101">
        <v>6</v>
      </c>
      <c r="C7" s="102" t="s">
        <v>301</v>
      </c>
      <c r="D7" s="103" t="s">
        <v>82</v>
      </c>
      <c r="E7" s="103" t="s">
        <v>33</v>
      </c>
      <c r="F7" s="104"/>
      <c r="G7" s="105">
        <v>400</v>
      </c>
      <c r="H7" s="106">
        <v>27</v>
      </c>
      <c r="J7" s="107">
        <v>427</v>
      </c>
      <c r="K7" s="103"/>
      <c r="L7" s="8">
        <v>427</v>
      </c>
      <c r="M7" s="108"/>
      <c r="N7" s="109" t="s">
        <v>16</v>
      </c>
      <c r="O7" s="102" t="s">
        <v>301</v>
      </c>
      <c r="P7" s="103" t="s">
        <v>82</v>
      </c>
      <c r="Q7" s="103" t="s">
        <v>33</v>
      </c>
      <c r="R7" s="110">
        <v>27</v>
      </c>
      <c r="S7" s="108"/>
      <c r="T7" s="110" t="s">
        <v>16</v>
      </c>
      <c r="V7" s="42" t="s">
        <v>16</v>
      </c>
      <c r="X7" s="110">
        <v>27</v>
      </c>
      <c r="AB7" s="103"/>
    </row>
    <row r="8" spans="2:28" ht="12.75" customHeight="1" x14ac:dyDescent="0.3">
      <c r="B8" s="101">
        <v>7</v>
      </c>
      <c r="C8" s="108" t="s">
        <v>428</v>
      </c>
      <c r="D8" s="103" t="s">
        <v>380</v>
      </c>
      <c r="E8" s="108" t="s">
        <v>44</v>
      </c>
      <c r="F8" s="104"/>
      <c r="G8" s="105"/>
      <c r="H8" s="106">
        <v>22</v>
      </c>
      <c r="I8" s="105"/>
      <c r="J8" s="107">
        <v>22</v>
      </c>
      <c r="K8" s="103"/>
      <c r="L8" s="8">
        <v>22</v>
      </c>
      <c r="M8" s="108"/>
      <c r="N8" s="109" t="s">
        <v>17</v>
      </c>
      <c r="O8" s="102" t="s">
        <v>310</v>
      </c>
      <c r="P8" s="103" t="s">
        <v>297</v>
      </c>
      <c r="Q8" s="103" t="s">
        <v>79</v>
      </c>
      <c r="R8" s="110">
        <v>26</v>
      </c>
      <c r="S8" s="108"/>
      <c r="T8" s="110" t="s">
        <v>17</v>
      </c>
      <c r="V8" s="42" t="s">
        <v>17</v>
      </c>
      <c r="X8" s="110">
        <v>26</v>
      </c>
      <c r="AB8" s="103"/>
    </row>
    <row r="9" spans="2:28" ht="12.75" customHeight="1" x14ac:dyDescent="0.3">
      <c r="B9" s="101">
        <v>8</v>
      </c>
      <c r="C9" s="102" t="s">
        <v>302</v>
      </c>
      <c r="D9" s="103" t="s">
        <v>303</v>
      </c>
      <c r="E9" s="103" t="s">
        <v>34</v>
      </c>
      <c r="F9" s="104"/>
      <c r="G9" s="105">
        <v>400</v>
      </c>
      <c r="H9" s="106">
        <v>21</v>
      </c>
      <c r="I9" s="105"/>
      <c r="J9" s="107">
        <v>421</v>
      </c>
      <c r="K9" s="103"/>
      <c r="L9" s="8">
        <v>421</v>
      </c>
      <c r="M9" s="108"/>
      <c r="N9" s="109" t="s">
        <v>19</v>
      </c>
      <c r="O9" s="102" t="s">
        <v>312</v>
      </c>
      <c r="P9" s="103" t="s">
        <v>105</v>
      </c>
      <c r="Q9" s="103" t="s">
        <v>34</v>
      </c>
      <c r="R9" s="110">
        <v>25</v>
      </c>
      <c r="S9" s="108"/>
      <c r="T9" s="110" t="s">
        <v>19</v>
      </c>
      <c r="V9" s="42" t="s">
        <v>19</v>
      </c>
      <c r="X9" s="110">
        <v>25</v>
      </c>
      <c r="AB9" s="103"/>
    </row>
    <row r="10" spans="2:28" ht="12.75" customHeight="1" x14ac:dyDescent="0.3">
      <c r="B10" s="101">
        <v>9</v>
      </c>
      <c r="C10" s="111" t="s">
        <v>302</v>
      </c>
      <c r="D10" s="112" t="s">
        <v>303</v>
      </c>
      <c r="E10" s="112" t="s">
        <v>34</v>
      </c>
      <c r="F10" s="104"/>
      <c r="G10" s="105">
        <v>300</v>
      </c>
      <c r="H10" s="113">
        <v>26</v>
      </c>
      <c r="I10" s="105"/>
      <c r="J10" s="107">
        <v>326</v>
      </c>
      <c r="K10" s="103"/>
      <c r="L10" s="8">
        <v>326</v>
      </c>
      <c r="M10" s="108"/>
      <c r="N10" s="109" t="s">
        <v>20</v>
      </c>
      <c r="O10" s="102" t="s">
        <v>313</v>
      </c>
      <c r="P10" s="103" t="s">
        <v>297</v>
      </c>
      <c r="Q10" s="103" t="s">
        <v>79</v>
      </c>
      <c r="R10" s="110">
        <v>24</v>
      </c>
      <c r="S10" s="108"/>
      <c r="T10" s="110" t="s">
        <v>20</v>
      </c>
      <c r="V10" s="42" t="s">
        <v>20</v>
      </c>
      <c r="X10" s="110">
        <v>24</v>
      </c>
      <c r="AB10" s="103"/>
    </row>
    <row r="11" spans="2:28" ht="12.75" customHeight="1" x14ac:dyDescent="0.3">
      <c r="B11" s="101">
        <v>10</v>
      </c>
      <c r="C11" s="108" t="s">
        <v>396</v>
      </c>
      <c r="D11" s="103" t="s">
        <v>397</v>
      </c>
      <c r="E11" s="102" t="s">
        <v>15</v>
      </c>
      <c r="F11" s="104"/>
      <c r="G11" s="105">
        <v>100</v>
      </c>
      <c r="H11" s="106">
        <v>29</v>
      </c>
      <c r="I11" s="105"/>
      <c r="J11" s="107">
        <v>129</v>
      </c>
      <c r="K11" s="103"/>
      <c r="L11" s="8">
        <v>129</v>
      </c>
      <c r="M11" s="108"/>
      <c r="N11" s="109" t="s">
        <v>22</v>
      </c>
      <c r="O11" s="102" t="s">
        <v>315</v>
      </c>
      <c r="P11" s="103" t="s">
        <v>47</v>
      </c>
      <c r="Q11" s="103" t="s">
        <v>40</v>
      </c>
      <c r="R11" s="110">
        <v>23</v>
      </c>
      <c r="S11" s="108"/>
      <c r="T11" s="110" t="s">
        <v>22</v>
      </c>
      <c r="V11" s="42" t="s">
        <v>22</v>
      </c>
      <c r="X11" s="110">
        <v>23</v>
      </c>
      <c r="AB11" s="103"/>
    </row>
    <row r="12" spans="2:28" ht="12.75" customHeight="1" x14ac:dyDescent="0.3">
      <c r="B12" s="101">
        <v>11</v>
      </c>
      <c r="C12" s="111" t="s">
        <v>334</v>
      </c>
      <c r="D12" s="112" t="s">
        <v>335</v>
      </c>
      <c r="E12" s="112" t="s">
        <v>42</v>
      </c>
      <c r="F12" s="104"/>
      <c r="G12" s="105">
        <v>300</v>
      </c>
      <c r="H12" s="113">
        <v>16</v>
      </c>
      <c r="I12" s="105"/>
      <c r="J12" s="107">
        <v>316</v>
      </c>
      <c r="K12" s="103"/>
      <c r="L12" s="8">
        <v>316</v>
      </c>
      <c r="M12" s="108"/>
      <c r="N12" s="109" t="s">
        <v>23</v>
      </c>
      <c r="O12" s="102" t="s">
        <v>298</v>
      </c>
      <c r="P12" s="103" t="s">
        <v>299</v>
      </c>
      <c r="Q12" s="103" t="s">
        <v>37</v>
      </c>
      <c r="R12" s="110">
        <v>22</v>
      </c>
      <c r="S12" s="108"/>
      <c r="T12" s="110" t="s">
        <v>23</v>
      </c>
      <c r="V12" s="42" t="s">
        <v>23</v>
      </c>
      <c r="X12" s="110">
        <v>22</v>
      </c>
      <c r="AB12" s="103"/>
    </row>
    <row r="13" spans="2:28" ht="12.75" customHeight="1" x14ac:dyDescent="0.3">
      <c r="B13" s="101">
        <v>12</v>
      </c>
      <c r="C13" s="108" t="s">
        <v>429</v>
      </c>
      <c r="D13" s="103" t="s">
        <v>430</v>
      </c>
      <c r="E13" s="102" t="s">
        <v>46</v>
      </c>
      <c r="F13" s="104"/>
      <c r="G13" s="105"/>
      <c r="H13" s="106">
        <v>26</v>
      </c>
      <c r="I13" s="105"/>
      <c r="J13" s="107">
        <v>26</v>
      </c>
      <c r="K13" s="103"/>
      <c r="L13" s="8">
        <v>26</v>
      </c>
      <c r="M13" s="108"/>
      <c r="N13" s="109" t="s">
        <v>24</v>
      </c>
      <c r="O13" s="102" t="s">
        <v>302</v>
      </c>
      <c r="P13" s="103" t="s">
        <v>303</v>
      </c>
      <c r="Q13" s="103" t="s">
        <v>34</v>
      </c>
      <c r="R13" s="110">
        <v>21</v>
      </c>
      <c r="S13" s="108"/>
      <c r="T13" s="110" t="s">
        <v>24</v>
      </c>
      <c r="V13" s="42" t="s">
        <v>24</v>
      </c>
      <c r="X13" s="110">
        <v>21</v>
      </c>
      <c r="AB13" s="103"/>
    </row>
    <row r="14" spans="2:28" ht="12.75" customHeight="1" x14ac:dyDescent="0.3">
      <c r="B14" s="101">
        <v>13</v>
      </c>
      <c r="C14" s="102" t="s">
        <v>305</v>
      </c>
      <c r="D14" s="103" t="s">
        <v>303</v>
      </c>
      <c r="E14" s="103" t="s">
        <v>34</v>
      </c>
      <c r="F14" s="104"/>
      <c r="G14" s="105">
        <v>400</v>
      </c>
      <c r="H14" s="106">
        <v>16</v>
      </c>
      <c r="I14" s="105"/>
      <c r="J14" s="107">
        <v>416</v>
      </c>
      <c r="K14" s="103"/>
      <c r="L14" s="8">
        <v>416</v>
      </c>
      <c r="M14" s="108"/>
      <c r="N14" s="109" t="s">
        <v>25</v>
      </c>
      <c r="O14" s="102" t="s">
        <v>320</v>
      </c>
      <c r="P14" s="103" t="s">
        <v>317</v>
      </c>
      <c r="Q14" s="103" t="s">
        <v>41</v>
      </c>
      <c r="R14" s="110">
        <v>20</v>
      </c>
      <c r="S14" s="108"/>
      <c r="T14" s="110" t="s">
        <v>25</v>
      </c>
      <c r="V14" s="42" t="s">
        <v>25</v>
      </c>
      <c r="X14" s="110">
        <v>20</v>
      </c>
      <c r="AB14" s="103"/>
    </row>
    <row r="15" spans="2:28" ht="12.75" customHeight="1" x14ac:dyDescent="0.3">
      <c r="B15" s="101">
        <v>14</v>
      </c>
      <c r="C15" s="111" t="s">
        <v>305</v>
      </c>
      <c r="D15" s="112" t="s">
        <v>303</v>
      </c>
      <c r="E15" s="112" t="s">
        <v>34</v>
      </c>
      <c r="F15" s="104"/>
      <c r="G15" s="105">
        <v>300</v>
      </c>
      <c r="H15" s="113">
        <v>32</v>
      </c>
      <c r="I15" s="105"/>
      <c r="J15" s="107">
        <v>332</v>
      </c>
      <c r="K15" s="103"/>
      <c r="L15" s="8">
        <v>332</v>
      </c>
      <c r="M15" s="108"/>
      <c r="N15" s="109" t="s">
        <v>26</v>
      </c>
      <c r="O15" s="102" t="s">
        <v>309</v>
      </c>
      <c r="P15" s="103" t="s">
        <v>60</v>
      </c>
      <c r="Q15" s="103" t="s">
        <v>32</v>
      </c>
      <c r="R15" s="110">
        <v>19</v>
      </c>
      <c r="S15" s="108"/>
      <c r="T15" s="110" t="s">
        <v>26</v>
      </c>
      <c r="V15" s="42" t="s">
        <v>26</v>
      </c>
      <c r="X15" s="110">
        <v>19</v>
      </c>
      <c r="AB15" s="103"/>
    </row>
    <row r="16" spans="2:28" ht="12.75" customHeight="1" x14ac:dyDescent="0.3">
      <c r="B16" s="101">
        <v>15</v>
      </c>
      <c r="C16" s="111" t="s">
        <v>365</v>
      </c>
      <c r="D16" s="112" t="s">
        <v>240</v>
      </c>
      <c r="E16" s="112" t="s">
        <v>15</v>
      </c>
      <c r="F16" s="104"/>
      <c r="G16" s="105">
        <v>200</v>
      </c>
      <c r="H16" s="106">
        <v>16</v>
      </c>
      <c r="I16" s="105"/>
      <c r="J16" s="107">
        <v>216</v>
      </c>
      <c r="K16" s="103"/>
      <c r="L16" s="8">
        <v>216</v>
      </c>
      <c r="M16" s="108"/>
      <c r="N16" s="109" t="s">
        <v>28</v>
      </c>
      <c r="O16" s="102" t="s">
        <v>314</v>
      </c>
      <c r="P16" s="103" t="s">
        <v>82</v>
      </c>
      <c r="Q16" s="103" t="s">
        <v>33</v>
      </c>
      <c r="R16" s="110">
        <v>18</v>
      </c>
      <c r="S16" s="108"/>
      <c r="T16" s="110" t="s">
        <v>28</v>
      </c>
      <c r="V16" s="42" t="s">
        <v>28</v>
      </c>
      <c r="X16" s="110">
        <v>18</v>
      </c>
      <c r="AB16" s="103"/>
    </row>
    <row r="17" spans="2:28" ht="12.75" customHeight="1" x14ac:dyDescent="0.3">
      <c r="B17" s="101">
        <v>16</v>
      </c>
      <c r="C17" s="102" t="s">
        <v>308</v>
      </c>
      <c r="D17" s="103" t="s">
        <v>307</v>
      </c>
      <c r="E17" s="103" t="s">
        <v>15</v>
      </c>
      <c r="F17" s="104"/>
      <c r="G17" s="105">
        <v>400</v>
      </c>
      <c r="H17" s="106">
        <v>16</v>
      </c>
      <c r="I17" s="105"/>
      <c r="J17" s="107">
        <v>416</v>
      </c>
      <c r="K17" s="103"/>
      <c r="L17" s="8">
        <v>416</v>
      </c>
      <c r="M17" s="108"/>
      <c r="N17" s="109" t="s">
        <v>29</v>
      </c>
      <c r="O17" s="102" t="s">
        <v>318</v>
      </c>
      <c r="P17" s="103" t="s">
        <v>317</v>
      </c>
      <c r="Q17" s="103" t="s">
        <v>41</v>
      </c>
      <c r="R17" s="110">
        <v>17</v>
      </c>
      <c r="S17" s="108"/>
      <c r="T17" s="110" t="s">
        <v>29</v>
      </c>
      <c r="V17" s="42"/>
      <c r="X17" s="110">
        <v>17</v>
      </c>
      <c r="AB17" s="103"/>
    </row>
    <row r="18" spans="2:28" ht="12.75" customHeight="1" x14ac:dyDescent="0.3">
      <c r="B18" s="101">
        <v>17</v>
      </c>
      <c r="C18" s="111" t="s">
        <v>366</v>
      </c>
      <c r="D18" s="112" t="s">
        <v>213</v>
      </c>
      <c r="E18" s="112" t="s">
        <v>10</v>
      </c>
      <c r="F18" s="104"/>
      <c r="G18" s="105">
        <v>200</v>
      </c>
      <c r="H18" s="106">
        <v>16</v>
      </c>
      <c r="I18" s="105"/>
      <c r="J18" s="107">
        <v>216</v>
      </c>
      <c r="K18" s="103"/>
      <c r="L18" s="8">
        <v>216</v>
      </c>
      <c r="M18" s="108"/>
      <c r="N18" s="109" t="s">
        <v>30</v>
      </c>
      <c r="O18" s="108" t="s">
        <v>322</v>
      </c>
      <c r="P18" s="103" t="s">
        <v>307</v>
      </c>
      <c r="Q18" s="103" t="s">
        <v>15</v>
      </c>
      <c r="R18" s="110">
        <v>16</v>
      </c>
      <c r="S18" s="108"/>
      <c r="T18" s="110"/>
      <c r="AB18" s="103"/>
    </row>
    <row r="19" spans="2:28" ht="12.75" customHeight="1" x14ac:dyDescent="0.3">
      <c r="B19" s="101">
        <v>18</v>
      </c>
      <c r="C19" s="111" t="s">
        <v>336</v>
      </c>
      <c r="D19" s="112" t="s">
        <v>335</v>
      </c>
      <c r="E19" s="112" t="s">
        <v>42</v>
      </c>
      <c r="F19" s="104"/>
      <c r="G19" s="105">
        <v>300</v>
      </c>
      <c r="H19" s="113">
        <v>8</v>
      </c>
      <c r="I19" s="105"/>
      <c r="J19" s="107">
        <v>308</v>
      </c>
      <c r="K19" s="103"/>
      <c r="L19" s="8">
        <v>308</v>
      </c>
      <c r="M19" s="108"/>
      <c r="N19" s="109" t="s">
        <v>30</v>
      </c>
      <c r="O19" s="102" t="s">
        <v>323</v>
      </c>
      <c r="P19" s="103" t="s">
        <v>324</v>
      </c>
      <c r="Q19" s="103" t="s">
        <v>35</v>
      </c>
      <c r="R19" s="110">
        <v>16</v>
      </c>
      <c r="S19" s="108"/>
      <c r="T19" s="110"/>
      <c r="AB19" s="103"/>
    </row>
    <row r="20" spans="2:28" ht="12.75" customHeight="1" x14ac:dyDescent="0.3">
      <c r="B20" s="101">
        <v>19</v>
      </c>
      <c r="C20" s="111" t="s">
        <v>336</v>
      </c>
      <c r="D20" s="112" t="s">
        <v>43</v>
      </c>
      <c r="E20" s="112" t="s">
        <v>42</v>
      </c>
      <c r="F20" s="104"/>
      <c r="G20" s="105">
        <v>200</v>
      </c>
      <c r="H20" s="106">
        <v>25</v>
      </c>
      <c r="I20" s="105"/>
      <c r="J20" s="107">
        <v>225</v>
      </c>
      <c r="K20" s="103"/>
      <c r="L20" s="8">
        <v>225</v>
      </c>
      <c r="M20" s="108"/>
      <c r="N20" s="109" t="s">
        <v>30</v>
      </c>
      <c r="O20" s="102" t="s">
        <v>319</v>
      </c>
      <c r="P20" s="103" t="s">
        <v>60</v>
      </c>
      <c r="Q20" s="103" t="s">
        <v>32</v>
      </c>
      <c r="R20" s="110">
        <v>16</v>
      </c>
      <c r="S20" s="108"/>
      <c r="T20" s="110"/>
      <c r="AB20" s="103"/>
    </row>
    <row r="21" spans="2:28" ht="12.75" customHeight="1" x14ac:dyDescent="0.3">
      <c r="B21" s="101">
        <v>20</v>
      </c>
      <c r="C21" s="102" t="s">
        <v>309</v>
      </c>
      <c r="D21" s="103" t="s">
        <v>60</v>
      </c>
      <c r="E21" s="103" t="s">
        <v>32</v>
      </c>
      <c r="F21" s="104"/>
      <c r="G21" s="105">
        <v>400</v>
      </c>
      <c r="H21" s="106">
        <v>19</v>
      </c>
      <c r="I21" s="105"/>
      <c r="J21" s="107">
        <v>419</v>
      </c>
      <c r="K21" s="103"/>
      <c r="L21" s="8">
        <v>419</v>
      </c>
      <c r="M21" s="108"/>
      <c r="N21" s="109" t="s">
        <v>30</v>
      </c>
      <c r="O21" s="102" t="s">
        <v>325</v>
      </c>
      <c r="P21" s="103" t="s">
        <v>326</v>
      </c>
      <c r="Q21" s="103" t="s">
        <v>75</v>
      </c>
      <c r="R21" s="110">
        <v>16</v>
      </c>
      <c r="S21" s="108"/>
      <c r="T21" s="110"/>
      <c r="AB21" s="103"/>
    </row>
    <row r="22" spans="2:28" ht="12.75" customHeight="1" x14ac:dyDescent="0.3">
      <c r="B22" s="101">
        <v>21</v>
      </c>
      <c r="C22" s="111" t="s">
        <v>309</v>
      </c>
      <c r="D22" s="112" t="s">
        <v>60</v>
      </c>
      <c r="E22" s="112" t="s">
        <v>32</v>
      </c>
      <c r="F22" s="104"/>
      <c r="G22" s="105">
        <v>300</v>
      </c>
      <c r="H22" s="113">
        <v>30</v>
      </c>
      <c r="I22" s="105"/>
      <c r="J22" s="107">
        <v>330</v>
      </c>
      <c r="K22" s="103"/>
      <c r="L22" s="8">
        <v>330</v>
      </c>
      <c r="M22" s="108"/>
      <c r="N22" s="109" t="s">
        <v>30</v>
      </c>
      <c r="O22" s="102" t="s">
        <v>328</v>
      </c>
      <c r="P22" s="103" t="s">
        <v>317</v>
      </c>
      <c r="Q22" s="103" t="s">
        <v>41</v>
      </c>
      <c r="R22" s="110">
        <v>16</v>
      </c>
      <c r="S22" s="108"/>
      <c r="T22" s="110"/>
      <c r="AB22" s="103"/>
    </row>
    <row r="23" spans="2:28" ht="12.75" customHeight="1" x14ac:dyDescent="0.3">
      <c r="B23" s="101">
        <v>22</v>
      </c>
      <c r="C23" s="111" t="s">
        <v>337</v>
      </c>
      <c r="D23" s="112" t="s">
        <v>148</v>
      </c>
      <c r="E23" s="112" t="s">
        <v>45</v>
      </c>
      <c r="F23" s="104"/>
      <c r="G23" s="105">
        <v>300</v>
      </c>
      <c r="H23" s="113">
        <v>8</v>
      </c>
      <c r="I23" s="105"/>
      <c r="J23" s="107">
        <v>308</v>
      </c>
      <c r="K23" s="103"/>
      <c r="L23" s="8">
        <v>308</v>
      </c>
      <c r="M23" s="108"/>
      <c r="N23" s="109" t="s">
        <v>30</v>
      </c>
      <c r="O23" s="102" t="s">
        <v>308</v>
      </c>
      <c r="P23" s="103" t="s">
        <v>307</v>
      </c>
      <c r="Q23" s="103" t="s">
        <v>15</v>
      </c>
      <c r="R23" s="110">
        <v>16</v>
      </c>
      <c r="S23" s="108"/>
      <c r="T23" s="110"/>
      <c r="AB23" s="103"/>
    </row>
    <row r="24" spans="2:28" ht="12.75" customHeight="1" x14ac:dyDescent="0.3">
      <c r="B24" s="101">
        <v>23</v>
      </c>
      <c r="C24" s="111" t="s">
        <v>338</v>
      </c>
      <c r="D24" s="112" t="s">
        <v>50</v>
      </c>
      <c r="E24" s="112" t="s">
        <v>44</v>
      </c>
      <c r="F24" s="104"/>
      <c r="G24" s="105">
        <v>300</v>
      </c>
      <c r="H24" s="113">
        <v>8</v>
      </c>
      <c r="I24" s="105"/>
      <c r="J24" s="107">
        <v>308</v>
      </c>
      <c r="K24" s="103"/>
      <c r="L24" s="8">
        <v>308</v>
      </c>
      <c r="M24" s="108"/>
      <c r="N24" s="109" t="s">
        <v>30</v>
      </c>
      <c r="O24" s="102" t="s">
        <v>88</v>
      </c>
      <c r="P24" s="103" t="s">
        <v>327</v>
      </c>
      <c r="Q24" s="103" t="s">
        <v>18</v>
      </c>
      <c r="R24" s="110">
        <v>16</v>
      </c>
      <c r="S24" s="108"/>
      <c r="T24" s="110"/>
      <c r="AB24" s="103"/>
    </row>
    <row r="25" spans="2:28" ht="12.75" customHeight="1" x14ac:dyDescent="0.3">
      <c r="B25" s="101">
        <v>24</v>
      </c>
      <c r="C25" s="102" t="s">
        <v>311</v>
      </c>
      <c r="D25" s="103" t="s">
        <v>60</v>
      </c>
      <c r="E25" s="103" t="s">
        <v>32</v>
      </c>
      <c r="F25" s="104"/>
      <c r="G25" s="105">
        <v>400</v>
      </c>
      <c r="H25" s="106">
        <v>8</v>
      </c>
      <c r="I25" s="105"/>
      <c r="J25" s="107">
        <v>408</v>
      </c>
      <c r="K25" s="103"/>
      <c r="L25" s="8">
        <v>408</v>
      </c>
      <c r="M25" s="108"/>
      <c r="N25" s="109" t="s">
        <v>30</v>
      </c>
      <c r="O25" s="102" t="s">
        <v>305</v>
      </c>
      <c r="P25" s="103" t="s">
        <v>303</v>
      </c>
      <c r="Q25" s="103" t="s">
        <v>34</v>
      </c>
      <c r="R25" s="110">
        <v>16</v>
      </c>
      <c r="S25" s="108"/>
      <c r="T25" s="110"/>
      <c r="AB25" s="103"/>
    </row>
    <row r="26" spans="2:28" ht="12.75" customHeight="1" x14ac:dyDescent="0.3">
      <c r="B26" s="101">
        <v>25</v>
      </c>
      <c r="C26" s="108" t="s">
        <v>311</v>
      </c>
      <c r="D26" s="103" t="s">
        <v>188</v>
      </c>
      <c r="E26" s="102" t="s">
        <v>32</v>
      </c>
      <c r="F26" s="104"/>
      <c r="G26" s="105">
        <v>100</v>
      </c>
      <c r="H26" s="106">
        <v>30</v>
      </c>
      <c r="I26" s="105"/>
      <c r="J26" s="107">
        <v>130</v>
      </c>
      <c r="K26" s="103"/>
      <c r="L26" s="8">
        <v>130</v>
      </c>
      <c r="M26" s="108"/>
      <c r="N26" s="109" t="s">
        <v>31</v>
      </c>
      <c r="O26" s="102" t="s">
        <v>331</v>
      </c>
      <c r="P26" s="103" t="s">
        <v>303</v>
      </c>
      <c r="Q26" s="103" t="s">
        <v>34</v>
      </c>
      <c r="R26" s="110">
        <v>8</v>
      </c>
      <c r="S26" s="108"/>
      <c r="T26" s="110"/>
      <c r="AB26" s="103"/>
    </row>
    <row r="27" spans="2:28" ht="12.75" customHeight="1" x14ac:dyDescent="0.3">
      <c r="B27" s="101">
        <v>26</v>
      </c>
      <c r="C27" s="102" t="s">
        <v>306</v>
      </c>
      <c r="D27" s="103" t="s">
        <v>307</v>
      </c>
      <c r="E27" s="103" t="s">
        <v>15</v>
      </c>
      <c r="F27" s="104"/>
      <c r="G27" s="105">
        <v>400</v>
      </c>
      <c r="H27" s="106">
        <v>28</v>
      </c>
      <c r="I27" s="105"/>
      <c r="J27" s="107">
        <v>428</v>
      </c>
      <c r="K27" s="103"/>
      <c r="L27" s="8">
        <v>428</v>
      </c>
      <c r="M27" s="108"/>
      <c r="N27" s="109" t="s">
        <v>31</v>
      </c>
      <c r="O27" s="102" t="s">
        <v>321</v>
      </c>
      <c r="P27" s="103" t="s">
        <v>82</v>
      </c>
      <c r="Q27" s="103" t="s">
        <v>33</v>
      </c>
      <c r="R27" s="110">
        <v>8</v>
      </c>
      <c r="S27" s="108"/>
      <c r="T27" s="110"/>
      <c r="AB27" s="103"/>
    </row>
    <row r="28" spans="2:28" ht="12.75" customHeight="1" x14ac:dyDescent="0.3">
      <c r="B28" s="101">
        <v>27</v>
      </c>
      <c r="C28" s="120" t="s">
        <v>431</v>
      </c>
      <c r="D28" s="103" t="s">
        <v>213</v>
      </c>
      <c r="E28" s="103" t="s">
        <v>10</v>
      </c>
      <c r="F28" s="104"/>
      <c r="G28" s="105"/>
      <c r="H28" s="106">
        <v>16</v>
      </c>
      <c r="I28" s="105"/>
      <c r="J28" s="107">
        <v>16</v>
      </c>
      <c r="K28" s="103"/>
      <c r="L28" s="8">
        <v>16</v>
      </c>
      <c r="M28" s="108"/>
      <c r="N28" s="109" t="s">
        <v>31</v>
      </c>
      <c r="O28" s="102" t="s">
        <v>311</v>
      </c>
      <c r="P28" s="103" t="s">
        <v>60</v>
      </c>
      <c r="Q28" s="103" t="s">
        <v>32</v>
      </c>
      <c r="R28" s="110">
        <v>8</v>
      </c>
      <c r="S28" s="108"/>
      <c r="T28" s="110"/>
      <c r="AB28" s="103"/>
    </row>
    <row r="29" spans="2:28" ht="12.75" customHeight="1" x14ac:dyDescent="0.3">
      <c r="B29" s="101">
        <v>28</v>
      </c>
      <c r="C29" s="102" t="s">
        <v>314</v>
      </c>
      <c r="D29" s="103" t="s">
        <v>82</v>
      </c>
      <c r="E29" s="103" t="s">
        <v>33</v>
      </c>
      <c r="F29" s="104"/>
      <c r="G29" s="105">
        <v>400</v>
      </c>
      <c r="H29" s="106">
        <v>18</v>
      </c>
      <c r="I29" s="105"/>
      <c r="J29" s="107">
        <v>418</v>
      </c>
      <c r="K29" s="103"/>
      <c r="L29" s="8">
        <v>418</v>
      </c>
      <c r="M29" s="108"/>
      <c r="N29" s="109" t="s">
        <v>31</v>
      </c>
      <c r="O29" s="102" t="s">
        <v>316</v>
      </c>
      <c r="P29" s="103" t="s">
        <v>317</v>
      </c>
      <c r="Q29" s="103" t="s">
        <v>41</v>
      </c>
      <c r="R29" s="110">
        <v>8</v>
      </c>
      <c r="S29" s="108"/>
      <c r="T29" s="110"/>
      <c r="AB29" s="103"/>
    </row>
    <row r="30" spans="2:28" ht="12.75" customHeight="1" x14ac:dyDescent="0.3">
      <c r="B30" s="101">
        <v>29</v>
      </c>
      <c r="C30" s="111" t="s">
        <v>367</v>
      </c>
      <c r="D30" s="112" t="s">
        <v>180</v>
      </c>
      <c r="E30" s="112" t="s">
        <v>64</v>
      </c>
      <c r="F30" s="104"/>
      <c r="G30" s="105">
        <v>200</v>
      </c>
      <c r="H30" s="106">
        <v>8</v>
      </c>
      <c r="I30" s="105"/>
      <c r="J30" s="107">
        <v>208</v>
      </c>
      <c r="K30" s="103"/>
      <c r="L30" s="8">
        <v>208</v>
      </c>
      <c r="M30" s="108"/>
      <c r="N30" s="109" t="s">
        <v>31</v>
      </c>
      <c r="O30" s="102" t="s">
        <v>333</v>
      </c>
      <c r="P30" s="103" t="s">
        <v>317</v>
      </c>
      <c r="Q30" s="103" t="s">
        <v>41</v>
      </c>
      <c r="R30" s="110">
        <v>8</v>
      </c>
      <c r="S30" s="108"/>
      <c r="T30" s="110"/>
      <c r="AB30" s="103"/>
    </row>
    <row r="31" spans="2:28" ht="12.75" customHeight="1" x14ac:dyDescent="0.3">
      <c r="B31" s="101">
        <v>30</v>
      </c>
      <c r="C31" s="111" t="s">
        <v>339</v>
      </c>
      <c r="D31" s="112" t="s">
        <v>164</v>
      </c>
      <c r="E31" s="112" t="s">
        <v>81</v>
      </c>
      <c r="F31" s="104"/>
      <c r="G31" s="105">
        <v>300</v>
      </c>
      <c r="H31" s="113">
        <v>8</v>
      </c>
      <c r="I31" s="105"/>
      <c r="J31" s="107">
        <v>308</v>
      </c>
      <c r="K31" s="103"/>
      <c r="L31" s="8">
        <v>308</v>
      </c>
      <c r="M31" s="108"/>
      <c r="N31" s="109" t="s">
        <v>31</v>
      </c>
      <c r="O31" s="102" t="s">
        <v>329</v>
      </c>
      <c r="P31" s="103" t="s">
        <v>158</v>
      </c>
      <c r="Q31" s="103" t="s">
        <v>57</v>
      </c>
      <c r="R31" s="110">
        <v>8</v>
      </c>
      <c r="S31" s="108"/>
      <c r="T31" s="110"/>
      <c r="AB31" s="103"/>
    </row>
    <row r="32" spans="2:28" ht="12.75" customHeight="1" x14ac:dyDescent="0.3">
      <c r="B32" s="101">
        <v>31</v>
      </c>
      <c r="C32" s="111" t="s">
        <v>368</v>
      </c>
      <c r="D32" s="112" t="s">
        <v>240</v>
      </c>
      <c r="E32" s="112" t="s">
        <v>15</v>
      </c>
      <c r="F32" s="104"/>
      <c r="G32" s="105">
        <v>200</v>
      </c>
      <c r="H32" s="106">
        <v>19</v>
      </c>
      <c r="I32" s="105"/>
      <c r="J32" s="107">
        <v>219</v>
      </c>
      <c r="K32" s="103"/>
      <c r="L32" s="8">
        <v>219</v>
      </c>
      <c r="M32" s="108"/>
      <c r="N32" s="109" t="s">
        <v>31</v>
      </c>
      <c r="O32" s="102" t="s">
        <v>330</v>
      </c>
      <c r="P32" s="103" t="s">
        <v>82</v>
      </c>
      <c r="Q32" s="103" t="s">
        <v>33</v>
      </c>
      <c r="R32" s="110">
        <v>8</v>
      </c>
      <c r="S32" s="108"/>
      <c r="T32" s="110"/>
      <c r="AB32" s="103"/>
    </row>
    <row r="33" spans="2:28" ht="12.75" customHeight="1" x14ac:dyDescent="0.3">
      <c r="B33" s="101">
        <v>32</v>
      </c>
      <c r="C33" s="116" t="s">
        <v>368</v>
      </c>
      <c r="D33" s="103" t="s">
        <v>240</v>
      </c>
      <c r="E33" s="103" t="s">
        <v>15</v>
      </c>
      <c r="F33" s="104"/>
      <c r="G33" s="105">
        <v>100</v>
      </c>
      <c r="H33" s="106">
        <v>32</v>
      </c>
      <c r="I33" s="105"/>
      <c r="J33" s="107">
        <v>132</v>
      </c>
      <c r="K33" s="103"/>
      <c r="L33" s="8">
        <v>132</v>
      </c>
      <c r="M33" s="108"/>
      <c r="N33" s="109" t="s">
        <v>31</v>
      </c>
      <c r="O33" s="102" t="s">
        <v>332</v>
      </c>
      <c r="P33" s="103" t="s">
        <v>27</v>
      </c>
      <c r="Q33" s="103" t="s">
        <v>18</v>
      </c>
      <c r="R33" s="110">
        <v>8</v>
      </c>
      <c r="S33" s="108"/>
      <c r="T33" s="110"/>
      <c r="AB33" s="103"/>
    </row>
    <row r="34" spans="2:28" ht="12.75" customHeight="1" x14ac:dyDescent="0.3">
      <c r="B34" s="101">
        <v>33</v>
      </c>
      <c r="C34" s="111" t="s">
        <v>340</v>
      </c>
      <c r="D34" s="112" t="s">
        <v>303</v>
      </c>
      <c r="E34" s="112" t="s">
        <v>34</v>
      </c>
      <c r="F34" s="104"/>
      <c r="G34" s="105">
        <v>300</v>
      </c>
      <c r="H34" s="113">
        <v>31</v>
      </c>
      <c r="I34" s="105"/>
      <c r="J34" s="107">
        <v>331</v>
      </c>
      <c r="K34" s="114"/>
      <c r="L34" s="8">
        <v>331</v>
      </c>
      <c r="M34" s="108"/>
      <c r="O34" s="102"/>
      <c r="R34" s="110"/>
      <c r="T34" s="110"/>
      <c r="AB34" s="103"/>
    </row>
    <row r="35" spans="2:28" ht="12.75" customHeight="1" x14ac:dyDescent="0.3">
      <c r="B35" s="101">
        <v>34</v>
      </c>
      <c r="C35" s="111" t="s">
        <v>369</v>
      </c>
      <c r="D35" s="112" t="s">
        <v>370</v>
      </c>
      <c r="E35" s="112" t="s">
        <v>81</v>
      </c>
      <c r="F35" s="104"/>
      <c r="G35" s="105">
        <v>200</v>
      </c>
      <c r="H35" s="106">
        <v>8</v>
      </c>
      <c r="I35" s="105"/>
      <c r="J35" s="107">
        <v>208</v>
      </c>
      <c r="K35" s="114"/>
      <c r="L35" s="8">
        <v>208</v>
      </c>
      <c r="M35" s="108"/>
      <c r="O35" s="115"/>
      <c r="R35" s="110"/>
      <c r="T35" s="110"/>
      <c r="AB35" s="103"/>
    </row>
    <row r="36" spans="2:28" ht="12.75" customHeight="1" x14ac:dyDescent="0.3">
      <c r="B36" s="101">
        <v>35</v>
      </c>
      <c r="C36" s="111" t="s">
        <v>341</v>
      </c>
      <c r="D36" s="112" t="s">
        <v>148</v>
      </c>
      <c r="E36" s="112" t="s">
        <v>45</v>
      </c>
      <c r="F36" s="104"/>
      <c r="G36" s="105">
        <v>300</v>
      </c>
      <c r="H36" s="113">
        <v>21</v>
      </c>
      <c r="I36" s="105"/>
      <c r="J36" s="107">
        <v>321</v>
      </c>
      <c r="K36" s="114"/>
      <c r="L36" s="8">
        <v>321</v>
      </c>
      <c r="M36" s="108"/>
      <c r="O36" s="115"/>
      <c r="R36" s="110"/>
      <c r="T36" s="110"/>
      <c r="AB36" s="103"/>
    </row>
    <row r="37" spans="2:28" ht="12.75" customHeight="1" x14ac:dyDescent="0.3">
      <c r="B37" s="101">
        <v>36</v>
      </c>
      <c r="C37" s="111" t="s">
        <v>371</v>
      </c>
      <c r="D37" s="112" t="s">
        <v>73</v>
      </c>
      <c r="E37" s="112" t="s">
        <v>34</v>
      </c>
      <c r="F37" s="104"/>
      <c r="G37" s="105">
        <v>200</v>
      </c>
      <c r="H37" s="106">
        <v>16</v>
      </c>
      <c r="I37" s="105"/>
      <c r="J37" s="107">
        <v>216</v>
      </c>
      <c r="K37" s="114"/>
      <c r="L37" s="8">
        <v>216</v>
      </c>
      <c r="M37" s="108"/>
      <c r="O37" s="115"/>
      <c r="R37" s="110"/>
      <c r="T37" s="110"/>
      <c r="AB37" s="103"/>
    </row>
    <row r="38" spans="2:28" ht="12.75" customHeight="1" x14ac:dyDescent="0.3">
      <c r="B38" s="101">
        <v>37</v>
      </c>
      <c r="C38" s="111" t="s">
        <v>372</v>
      </c>
      <c r="D38" s="112" t="s">
        <v>373</v>
      </c>
      <c r="E38" s="112" t="s">
        <v>15</v>
      </c>
      <c r="F38" s="104"/>
      <c r="G38" s="105">
        <v>200</v>
      </c>
      <c r="H38" s="106">
        <v>22</v>
      </c>
      <c r="I38" s="105"/>
      <c r="J38" s="107">
        <v>222</v>
      </c>
      <c r="K38" s="114"/>
      <c r="L38" s="8">
        <v>222</v>
      </c>
      <c r="M38" s="108"/>
      <c r="O38" s="115"/>
      <c r="R38" s="110"/>
      <c r="T38" s="110"/>
      <c r="AB38" s="103"/>
    </row>
    <row r="39" spans="2:28" ht="12.75" customHeight="1" x14ac:dyDescent="0.3">
      <c r="B39" s="101">
        <v>38</v>
      </c>
      <c r="C39" s="111" t="s">
        <v>374</v>
      </c>
      <c r="D39" s="112" t="s">
        <v>370</v>
      </c>
      <c r="E39" s="112" t="s">
        <v>81</v>
      </c>
      <c r="F39" s="104"/>
      <c r="G39" s="105">
        <v>200</v>
      </c>
      <c r="H39" s="106">
        <v>8</v>
      </c>
      <c r="I39" s="105"/>
      <c r="J39" s="107">
        <v>208</v>
      </c>
      <c r="K39" s="114"/>
      <c r="L39" s="8">
        <v>208</v>
      </c>
      <c r="M39" s="108"/>
      <c r="O39" s="115"/>
      <c r="R39" s="110"/>
      <c r="T39" s="110"/>
      <c r="AB39" s="103"/>
    </row>
    <row r="40" spans="2:28" ht="12.75" customHeight="1" x14ac:dyDescent="0.3">
      <c r="B40" s="101">
        <v>39</v>
      </c>
      <c r="C40" s="121" t="s">
        <v>432</v>
      </c>
      <c r="D40" s="103" t="s">
        <v>205</v>
      </c>
      <c r="E40" s="103" t="s">
        <v>32</v>
      </c>
      <c r="F40" s="104"/>
      <c r="G40" s="105"/>
      <c r="H40" s="106">
        <v>24</v>
      </c>
      <c r="I40" s="105"/>
      <c r="J40" s="107">
        <v>24</v>
      </c>
      <c r="K40" s="114"/>
      <c r="L40" s="8">
        <v>24</v>
      </c>
      <c r="M40" s="108"/>
      <c r="O40" s="115"/>
      <c r="R40" s="110"/>
      <c r="T40" s="110"/>
      <c r="AB40" s="103"/>
    </row>
    <row r="41" spans="2:28" ht="12.75" customHeight="1" x14ac:dyDescent="0.3">
      <c r="B41" s="101">
        <v>40</v>
      </c>
      <c r="C41" s="111" t="s">
        <v>375</v>
      </c>
      <c r="D41" s="112" t="s">
        <v>376</v>
      </c>
      <c r="E41" s="112" t="s">
        <v>40</v>
      </c>
      <c r="F41" s="104"/>
      <c r="G41" s="105">
        <v>200</v>
      </c>
      <c r="H41" s="106">
        <v>8</v>
      </c>
      <c r="I41" s="105"/>
      <c r="J41" s="107">
        <v>208</v>
      </c>
      <c r="K41" s="114"/>
      <c r="L41" s="8">
        <v>208</v>
      </c>
      <c r="M41" s="108"/>
      <c r="O41" s="115"/>
      <c r="R41" s="110"/>
      <c r="T41" s="110"/>
      <c r="AB41" s="103"/>
    </row>
    <row r="42" spans="2:28" ht="12.75" customHeight="1" x14ac:dyDescent="0.3">
      <c r="B42" s="101">
        <v>41</v>
      </c>
      <c r="C42" s="102" t="s">
        <v>316</v>
      </c>
      <c r="D42" s="103" t="s">
        <v>317</v>
      </c>
      <c r="E42" s="103" t="s">
        <v>41</v>
      </c>
      <c r="F42" s="104"/>
      <c r="G42" s="105">
        <v>400</v>
      </c>
      <c r="H42" s="106">
        <v>8</v>
      </c>
      <c r="I42" s="105"/>
      <c r="J42" s="107">
        <v>408</v>
      </c>
      <c r="K42" s="114"/>
      <c r="L42" s="8">
        <v>408</v>
      </c>
      <c r="M42" s="108"/>
      <c r="O42" s="115"/>
      <c r="R42" s="110"/>
      <c r="T42" s="110"/>
      <c r="AB42" s="103"/>
    </row>
    <row r="43" spans="2:28" ht="12.75" customHeight="1" x14ac:dyDescent="0.3">
      <c r="B43" s="101">
        <v>42</v>
      </c>
      <c r="C43" s="108" t="s">
        <v>398</v>
      </c>
      <c r="D43" s="103" t="s">
        <v>207</v>
      </c>
      <c r="E43" s="102" t="s">
        <v>38</v>
      </c>
      <c r="F43" s="104"/>
      <c r="G43" s="105">
        <v>100</v>
      </c>
      <c r="H43" s="106">
        <v>23</v>
      </c>
      <c r="I43" s="105"/>
      <c r="J43" s="107">
        <v>123</v>
      </c>
      <c r="K43" s="114"/>
      <c r="L43" s="8">
        <v>123</v>
      </c>
      <c r="M43" s="108"/>
      <c r="O43" s="115"/>
      <c r="R43" s="110"/>
      <c r="T43" s="110"/>
      <c r="AB43" s="103"/>
    </row>
    <row r="44" spans="2:28" ht="12.75" customHeight="1" x14ac:dyDescent="0.3">
      <c r="B44" s="101">
        <v>43</v>
      </c>
      <c r="C44" s="102" t="s">
        <v>318</v>
      </c>
      <c r="D44" s="103" t="s">
        <v>317</v>
      </c>
      <c r="E44" s="103" t="s">
        <v>41</v>
      </c>
      <c r="F44" s="104"/>
      <c r="G44" s="105">
        <v>400</v>
      </c>
      <c r="H44" s="106">
        <v>17</v>
      </c>
      <c r="I44" s="105"/>
      <c r="J44" s="107">
        <v>417</v>
      </c>
      <c r="K44" s="114"/>
      <c r="L44" s="8">
        <v>417</v>
      </c>
      <c r="M44" s="108"/>
      <c r="O44" s="115"/>
      <c r="R44" s="110"/>
      <c r="T44" s="110"/>
      <c r="AB44" s="103"/>
    </row>
    <row r="45" spans="2:28" ht="12.75" customHeight="1" x14ac:dyDescent="0.3">
      <c r="B45" s="101">
        <v>44</v>
      </c>
      <c r="C45" s="111" t="s">
        <v>433</v>
      </c>
      <c r="D45" s="112" t="s">
        <v>264</v>
      </c>
      <c r="E45" s="112" t="s">
        <v>65</v>
      </c>
      <c r="F45" s="104"/>
      <c r="G45" s="105"/>
      <c r="H45" s="106">
        <v>31</v>
      </c>
      <c r="J45" s="107">
        <v>31</v>
      </c>
      <c r="K45" s="114"/>
      <c r="L45" s="8">
        <v>31</v>
      </c>
      <c r="M45" s="108"/>
      <c r="O45" s="115"/>
      <c r="R45" s="110"/>
      <c r="T45" s="110"/>
      <c r="AB45" s="103"/>
    </row>
    <row r="46" spans="2:28" ht="12.75" customHeight="1" x14ac:dyDescent="0.3">
      <c r="B46" s="101">
        <v>45</v>
      </c>
      <c r="C46" s="116" t="s">
        <v>434</v>
      </c>
      <c r="D46" s="102" t="s">
        <v>213</v>
      </c>
      <c r="E46" s="102" t="s">
        <v>10</v>
      </c>
      <c r="F46" s="104"/>
      <c r="G46" s="105"/>
      <c r="H46" s="106">
        <v>16</v>
      </c>
      <c r="I46" s="105"/>
      <c r="J46" s="107">
        <v>16</v>
      </c>
      <c r="K46" s="103"/>
      <c r="L46" s="8">
        <v>16</v>
      </c>
      <c r="M46" s="108"/>
      <c r="O46" s="115"/>
      <c r="R46" s="110"/>
      <c r="T46" s="110"/>
      <c r="AB46" s="103"/>
    </row>
    <row r="47" spans="2:28" ht="12.75" customHeight="1" x14ac:dyDescent="0.3">
      <c r="B47" s="101">
        <v>46</v>
      </c>
      <c r="C47" s="111" t="s">
        <v>87</v>
      </c>
      <c r="D47" s="112" t="s">
        <v>327</v>
      </c>
      <c r="E47" s="112" t="s">
        <v>18</v>
      </c>
      <c r="F47" s="104"/>
      <c r="G47" s="105">
        <v>300</v>
      </c>
      <c r="H47" s="113">
        <v>28</v>
      </c>
      <c r="I47" s="105"/>
      <c r="J47" s="107">
        <v>328</v>
      </c>
      <c r="K47" s="103"/>
      <c r="L47" s="8">
        <v>328</v>
      </c>
      <c r="M47" s="108"/>
      <c r="O47" s="115"/>
      <c r="R47" s="110"/>
      <c r="T47" s="110"/>
      <c r="AB47" s="103"/>
    </row>
    <row r="48" spans="2:28" ht="12.75" customHeight="1" x14ac:dyDescent="0.3">
      <c r="B48" s="101">
        <v>47</v>
      </c>
      <c r="C48" s="108" t="s">
        <v>435</v>
      </c>
      <c r="D48" s="103" t="s">
        <v>288</v>
      </c>
      <c r="E48" s="108" t="s">
        <v>53</v>
      </c>
      <c r="F48" s="104"/>
      <c r="G48" s="105"/>
      <c r="H48" s="106">
        <v>20</v>
      </c>
      <c r="I48" s="105"/>
      <c r="J48" s="107">
        <v>20</v>
      </c>
      <c r="K48" s="103"/>
      <c r="L48" s="8">
        <v>20</v>
      </c>
      <c r="M48" s="108"/>
      <c r="O48" s="115"/>
      <c r="R48" s="110"/>
      <c r="T48" s="110"/>
      <c r="AB48" s="103"/>
    </row>
    <row r="49" spans="2:28" ht="12.75" customHeight="1" x14ac:dyDescent="0.3">
      <c r="B49" s="101">
        <v>48</v>
      </c>
      <c r="C49" s="116" t="s">
        <v>399</v>
      </c>
      <c r="D49" s="103" t="s">
        <v>346</v>
      </c>
      <c r="E49" s="103" t="s">
        <v>49</v>
      </c>
      <c r="F49" s="104"/>
      <c r="G49" s="105">
        <v>100</v>
      </c>
      <c r="H49" s="106">
        <v>20</v>
      </c>
      <c r="I49" s="105"/>
      <c r="J49" s="107">
        <v>120</v>
      </c>
      <c r="K49" s="103"/>
      <c r="L49" s="8">
        <v>120</v>
      </c>
      <c r="M49" s="108"/>
      <c r="O49" s="115"/>
      <c r="R49" s="110"/>
      <c r="T49" s="110"/>
      <c r="AB49" s="103"/>
    </row>
    <row r="50" spans="2:28" ht="12.75" customHeight="1" x14ac:dyDescent="0.3">
      <c r="B50" s="101">
        <v>49</v>
      </c>
      <c r="C50" s="108" t="s">
        <v>436</v>
      </c>
      <c r="D50" s="103" t="s">
        <v>242</v>
      </c>
      <c r="E50" s="103" t="s">
        <v>80</v>
      </c>
      <c r="F50" s="104"/>
      <c r="G50" s="105"/>
      <c r="H50" s="106">
        <v>27</v>
      </c>
      <c r="I50" s="105"/>
      <c r="J50" s="107">
        <v>27</v>
      </c>
      <c r="K50" s="103"/>
      <c r="L50" s="8">
        <v>27</v>
      </c>
      <c r="M50" s="108"/>
      <c r="O50" s="115"/>
      <c r="R50" s="110"/>
      <c r="T50" s="110"/>
      <c r="AB50" s="103"/>
    </row>
    <row r="51" spans="2:28" ht="12.75" customHeight="1" x14ac:dyDescent="0.3">
      <c r="B51" s="101">
        <v>50</v>
      </c>
      <c r="C51" s="102" t="s">
        <v>319</v>
      </c>
      <c r="D51" s="103" t="s">
        <v>60</v>
      </c>
      <c r="E51" s="103" t="s">
        <v>32</v>
      </c>
      <c r="F51" s="104"/>
      <c r="G51" s="105">
        <v>400</v>
      </c>
      <c r="H51" s="106">
        <v>16</v>
      </c>
      <c r="I51" s="105"/>
      <c r="J51" s="107">
        <v>416</v>
      </c>
      <c r="K51" s="103"/>
      <c r="L51" s="8">
        <v>416</v>
      </c>
      <c r="M51" s="108"/>
      <c r="O51" s="115"/>
      <c r="R51" s="110"/>
      <c r="T51" s="110"/>
      <c r="AB51" s="103"/>
    </row>
    <row r="52" spans="2:28" ht="12.75" customHeight="1" x14ac:dyDescent="0.3">
      <c r="B52" s="101">
        <v>51</v>
      </c>
      <c r="C52" s="111" t="s">
        <v>319</v>
      </c>
      <c r="D52" s="112" t="s">
        <v>60</v>
      </c>
      <c r="E52" s="112" t="s">
        <v>32</v>
      </c>
      <c r="F52" s="104"/>
      <c r="G52" s="105">
        <v>300</v>
      </c>
      <c r="H52" s="113">
        <v>8</v>
      </c>
      <c r="I52" s="105"/>
      <c r="J52" s="107">
        <v>308</v>
      </c>
      <c r="K52" s="103"/>
      <c r="L52" s="8">
        <v>308</v>
      </c>
      <c r="M52" s="108"/>
      <c r="O52" s="115"/>
      <c r="R52" s="110"/>
      <c r="T52" s="110"/>
      <c r="AB52" s="103"/>
    </row>
    <row r="53" spans="2:28" ht="12.75" customHeight="1" x14ac:dyDescent="0.3">
      <c r="B53" s="101">
        <v>52</v>
      </c>
      <c r="C53" s="111" t="s">
        <v>319</v>
      </c>
      <c r="D53" s="112" t="s">
        <v>188</v>
      </c>
      <c r="E53" s="112" t="s">
        <v>189</v>
      </c>
      <c r="F53" s="104"/>
      <c r="G53" s="105">
        <v>200</v>
      </c>
      <c r="H53" s="106">
        <v>28</v>
      </c>
      <c r="I53" s="105"/>
      <c r="J53" s="107">
        <v>228</v>
      </c>
      <c r="K53" s="103"/>
      <c r="L53" s="8">
        <v>228</v>
      </c>
      <c r="M53" s="108"/>
      <c r="O53" s="115"/>
      <c r="R53" s="110"/>
      <c r="T53" s="110"/>
      <c r="AB53" s="103"/>
    </row>
    <row r="54" spans="2:28" ht="12.75" customHeight="1" x14ac:dyDescent="0.3">
      <c r="B54" s="101">
        <v>53</v>
      </c>
      <c r="C54" s="111" t="s">
        <v>377</v>
      </c>
      <c r="D54" s="112" t="s">
        <v>188</v>
      </c>
      <c r="E54" s="112" t="s">
        <v>32</v>
      </c>
      <c r="F54" s="104"/>
      <c r="G54" s="105">
        <v>200</v>
      </c>
      <c r="H54" s="106">
        <v>16</v>
      </c>
      <c r="I54" s="105"/>
      <c r="J54" s="107">
        <v>216</v>
      </c>
      <c r="K54" s="103"/>
      <c r="L54" s="8">
        <v>216</v>
      </c>
      <c r="M54" s="108"/>
      <c r="O54" s="115"/>
      <c r="R54" s="110"/>
      <c r="T54" s="110"/>
      <c r="AB54" s="103"/>
    </row>
    <row r="55" spans="2:28" ht="12.75" customHeight="1" x14ac:dyDescent="0.3">
      <c r="B55" s="101">
        <v>54</v>
      </c>
      <c r="C55" s="111" t="s">
        <v>378</v>
      </c>
      <c r="D55" s="112" t="s">
        <v>131</v>
      </c>
      <c r="E55" s="112" t="s">
        <v>18</v>
      </c>
      <c r="F55" s="104"/>
      <c r="G55" s="105">
        <v>200</v>
      </c>
      <c r="H55" s="106">
        <v>18</v>
      </c>
      <c r="I55" s="105"/>
      <c r="J55" s="107">
        <v>218</v>
      </c>
      <c r="K55" s="103"/>
      <c r="L55" s="8">
        <v>218</v>
      </c>
      <c r="M55" s="108"/>
      <c r="O55" s="115"/>
      <c r="R55" s="110"/>
      <c r="T55" s="110"/>
      <c r="AB55" s="103"/>
    </row>
    <row r="56" spans="2:28" ht="12.75" customHeight="1" x14ac:dyDescent="0.3">
      <c r="B56" s="101">
        <v>55</v>
      </c>
      <c r="C56" s="102" t="s">
        <v>321</v>
      </c>
      <c r="D56" s="103" t="s">
        <v>82</v>
      </c>
      <c r="E56" s="103" t="s">
        <v>33</v>
      </c>
      <c r="F56" s="104"/>
      <c r="G56" s="105">
        <v>400</v>
      </c>
      <c r="H56" s="106">
        <v>8</v>
      </c>
      <c r="I56" s="105"/>
      <c r="J56" s="107">
        <v>408</v>
      </c>
      <c r="K56" s="103"/>
      <c r="L56" s="8">
        <v>408</v>
      </c>
      <c r="M56" s="108"/>
      <c r="O56" s="115"/>
      <c r="R56" s="110"/>
      <c r="T56" s="110"/>
      <c r="AB56" s="103"/>
    </row>
    <row r="57" spans="2:28" ht="12.75" customHeight="1" x14ac:dyDescent="0.3">
      <c r="B57" s="101">
        <v>56</v>
      </c>
      <c r="C57" s="111" t="s">
        <v>342</v>
      </c>
      <c r="D57" s="112" t="s">
        <v>343</v>
      </c>
      <c r="E57" s="112" t="s">
        <v>35</v>
      </c>
      <c r="F57" s="104"/>
      <c r="G57" s="105">
        <v>300</v>
      </c>
      <c r="H57" s="113">
        <v>17</v>
      </c>
      <c r="I57" s="105"/>
      <c r="J57" s="107">
        <v>317</v>
      </c>
      <c r="K57" s="103"/>
      <c r="L57" s="8">
        <v>317</v>
      </c>
      <c r="M57" s="108"/>
      <c r="O57" s="115"/>
      <c r="S57" s="110"/>
      <c r="AB57" s="103"/>
    </row>
    <row r="58" spans="2:28" ht="12.75" customHeight="1" x14ac:dyDescent="0.3">
      <c r="B58" s="101">
        <v>57</v>
      </c>
      <c r="C58" s="111" t="s">
        <v>379</v>
      </c>
      <c r="D58" s="112" t="s">
        <v>240</v>
      </c>
      <c r="E58" s="112" t="s">
        <v>15</v>
      </c>
      <c r="F58" s="104"/>
      <c r="G58" s="105">
        <v>200</v>
      </c>
      <c r="H58" s="106">
        <v>16</v>
      </c>
      <c r="I58" s="105"/>
      <c r="J58" s="107">
        <v>216</v>
      </c>
      <c r="K58" s="103"/>
      <c r="L58" s="8">
        <v>216</v>
      </c>
      <c r="M58" s="108"/>
      <c r="O58" s="115"/>
      <c r="S58" s="110"/>
      <c r="AB58" s="103"/>
    </row>
    <row r="59" spans="2:28" ht="12.75" customHeight="1" x14ac:dyDescent="0.3">
      <c r="B59" s="101">
        <v>58</v>
      </c>
      <c r="C59" s="108" t="s">
        <v>379</v>
      </c>
      <c r="D59" s="103" t="s">
        <v>240</v>
      </c>
      <c r="E59" s="102" t="s">
        <v>15</v>
      </c>
      <c r="F59" s="104"/>
      <c r="G59" s="105">
        <v>100</v>
      </c>
      <c r="H59" s="106">
        <v>28</v>
      </c>
      <c r="I59" s="105"/>
      <c r="J59" s="107">
        <v>128</v>
      </c>
      <c r="K59" s="103"/>
      <c r="L59" s="8">
        <v>128</v>
      </c>
      <c r="M59" s="108"/>
      <c r="O59" s="115"/>
      <c r="S59" s="110"/>
      <c r="AB59" s="103"/>
    </row>
    <row r="60" spans="2:28" ht="12.75" customHeight="1" x14ac:dyDescent="0.3">
      <c r="B60" s="101">
        <v>59</v>
      </c>
      <c r="C60" s="108" t="s">
        <v>400</v>
      </c>
      <c r="D60" s="103" t="s">
        <v>182</v>
      </c>
      <c r="E60" s="102" t="s">
        <v>41</v>
      </c>
      <c r="F60" s="104"/>
      <c r="G60" s="105">
        <v>100</v>
      </c>
      <c r="H60" s="106">
        <v>27</v>
      </c>
      <c r="I60" s="105"/>
      <c r="J60" s="107">
        <v>127</v>
      </c>
      <c r="K60" s="103"/>
      <c r="L60" s="8">
        <v>127</v>
      </c>
      <c r="M60" s="108"/>
      <c r="O60" s="115"/>
      <c r="S60" s="110"/>
      <c r="AB60" s="103"/>
    </row>
    <row r="61" spans="2:28" ht="12.75" customHeight="1" x14ac:dyDescent="0.3">
      <c r="B61" s="101">
        <v>60</v>
      </c>
      <c r="C61" s="108" t="s">
        <v>437</v>
      </c>
      <c r="D61" s="103" t="s">
        <v>245</v>
      </c>
      <c r="E61" s="102" t="s">
        <v>0</v>
      </c>
      <c r="F61" s="104"/>
      <c r="G61" s="105"/>
      <c r="H61" s="106">
        <v>17</v>
      </c>
      <c r="I61" s="105"/>
      <c r="J61" s="107">
        <v>17</v>
      </c>
      <c r="K61" s="103"/>
      <c r="L61" s="8">
        <v>17</v>
      </c>
      <c r="M61" s="108"/>
      <c r="O61" s="115"/>
      <c r="S61" s="110"/>
      <c r="AB61" s="103"/>
    </row>
    <row r="62" spans="2:28" ht="12.75" customHeight="1" x14ac:dyDescent="0.3">
      <c r="B62" s="101">
        <v>61</v>
      </c>
      <c r="C62" s="111" t="s">
        <v>344</v>
      </c>
      <c r="D62" s="112" t="s">
        <v>60</v>
      </c>
      <c r="E62" s="112" t="s">
        <v>32</v>
      </c>
      <c r="F62" s="104"/>
      <c r="G62" s="105">
        <v>300</v>
      </c>
      <c r="H62" s="113">
        <v>22</v>
      </c>
      <c r="I62" s="105"/>
      <c r="J62" s="107">
        <v>322</v>
      </c>
      <c r="K62" s="103"/>
      <c r="L62" s="8">
        <v>322</v>
      </c>
      <c r="M62" s="108"/>
      <c r="O62" s="115"/>
      <c r="S62" s="110"/>
      <c r="AB62" s="103"/>
    </row>
    <row r="63" spans="2:28" ht="12.75" customHeight="1" x14ac:dyDescent="0.3">
      <c r="B63" s="101">
        <v>62</v>
      </c>
      <c r="C63" s="111" t="s">
        <v>345</v>
      </c>
      <c r="D63" s="112" t="s">
        <v>346</v>
      </c>
      <c r="E63" s="112" t="s">
        <v>49</v>
      </c>
      <c r="F63" s="104"/>
      <c r="G63" s="105">
        <v>300</v>
      </c>
      <c r="H63" s="113">
        <v>16</v>
      </c>
      <c r="I63" s="105"/>
      <c r="J63" s="107">
        <v>316</v>
      </c>
      <c r="K63" s="103"/>
      <c r="L63" s="8">
        <v>316</v>
      </c>
      <c r="M63" s="108"/>
      <c r="O63" s="115"/>
      <c r="S63" s="110"/>
      <c r="AB63" s="103"/>
    </row>
    <row r="64" spans="2:28" ht="12.75" customHeight="1" x14ac:dyDescent="0.3">
      <c r="B64" s="101">
        <v>63</v>
      </c>
      <c r="C64" s="111" t="s">
        <v>345</v>
      </c>
      <c r="D64" s="112" t="s">
        <v>346</v>
      </c>
      <c r="E64" s="112" t="s">
        <v>49</v>
      </c>
      <c r="F64" s="104"/>
      <c r="G64" s="105">
        <v>200</v>
      </c>
      <c r="H64" s="106">
        <v>26</v>
      </c>
      <c r="I64" s="105"/>
      <c r="J64" s="107">
        <v>226</v>
      </c>
      <c r="K64" s="103"/>
      <c r="L64" s="8">
        <v>226</v>
      </c>
      <c r="M64" s="108"/>
      <c r="O64" s="115"/>
      <c r="S64" s="110"/>
      <c r="AB64" s="103"/>
    </row>
    <row r="65" spans="2:28" ht="12.75" customHeight="1" x14ac:dyDescent="0.3">
      <c r="B65" s="101">
        <v>64</v>
      </c>
      <c r="C65" s="116" t="s">
        <v>401</v>
      </c>
      <c r="D65" s="102" t="s">
        <v>198</v>
      </c>
      <c r="E65" s="102" t="s">
        <v>57</v>
      </c>
      <c r="F65" s="104"/>
      <c r="G65" s="105">
        <v>100</v>
      </c>
      <c r="H65" s="106">
        <v>16</v>
      </c>
      <c r="I65" s="105"/>
      <c r="J65" s="107">
        <v>116</v>
      </c>
      <c r="K65" s="103"/>
      <c r="L65" s="8">
        <v>116</v>
      </c>
      <c r="M65" s="108"/>
      <c r="O65" s="115"/>
      <c r="S65" s="110"/>
      <c r="AB65" s="103"/>
    </row>
    <row r="66" spans="2:28" ht="12.75" customHeight="1" x14ac:dyDescent="0.3">
      <c r="B66" s="101">
        <v>65</v>
      </c>
      <c r="C66" s="111" t="s">
        <v>347</v>
      </c>
      <c r="D66" s="112" t="s">
        <v>50</v>
      </c>
      <c r="E66" s="112" t="s">
        <v>44</v>
      </c>
      <c r="F66" s="104"/>
      <c r="G66" s="105">
        <v>300</v>
      </c>
      <c r="H66" s="113">
        <v>8</v>
      </c>
      <c r="I66" s="105"/>
      <c r="J66" s="107">
        <v>308</v>
      </c>
      <c r="K66" s="103"/>
      <c r="L66" s="8">
        <v>308</v>
      </c>
      <c r="M66" s="10"/>
      <c r="S66" s="110"/>
      <c r="AB66" s="103"/>
    </row>
    <row r="67" spans="2:28" ht="12.75" customHeight="1" x14ac:dyDescent="0.3">
      <c r="B67" s="101">
        <v>66</v>
      </c>
      <c r="C67" s="111" t="s">
        <v>347</v>
      </c>
      <c r="D67" s="112" t="s">
        <v>380</v>
      </c>
      <c r="E67" s="112" t="s">
        <v>44</v>
      </c>
      <c r="F67" s="104"/>
      <c r="G67" s="105">
        <v>200</v>
      </c>
      <c r="H67" s="106">
        <v>21</v>
      </c>
      <c r="I67" s="105"/>
      <c r="J67" s="107">
        <v>221</v>
      </c>
      <c r="K67" s="103"/>
      <c r="L67" s="8">
        <v>221</v>
      </c>
      <c r="M67" s="10"/>
      <c r="O67" s="110"/>
      <c r="S67" s="110"/>
      <c r="AB67" s="103"/>
    </row>
    <row r="68" spans="2:28" ht="12.75" customHeight="1" x14ac:dyDescent="0.3">
      <c r="B68" s="101">
        <v>67</v>
      </c>
      <c r="C68" s="111" t="s">
        <v>348</v>
      </c>
      <c r="D68" s="112" t="s">
        <v>303</v>
      </c>
      <c r="E68" s="112" t="s">
        <v>34</v>
      </c>
      <c r="F68" s="104"/>
      <c r="G68" s="105">
        <v>300</v>
      </c>
      <c r="H68" s="113">
        <v>8</v>
      </c>
      <c r="I68" s="105"/>
      <c r="J68" s="107">
        <v>308</v>
      </c>
      <c r="K68" s="103"/>
      <c r="L68" s="8">
        <v>308</v>
      </c>
      <c r="M68" s="10"/>
      <c r="O68" s="110"/>
      <c r="S68" s="110"/>
      <c r="AB68" s="103"/>
    </row>
    <row r="69" spans="2:28" ht="12.75" customHeight="1" x14ac:dyDescent="0.3">
      <c r="B69" s="101">
        <v>68</v>
      </c>
      <c r="C69" s="111" t="s">
        <v>381</v>
      </c>
      <c r="D69" s="112" t="s">
        <v>382</v>
      </c>
      <c r="E69" s="112" t="s">
        <v>15</v>
      </c>
      <c r="F69" s="104"/>
      <c r="G69" s="105">
        <v>200</v>
      </c>
      <c r="H69" s="106">
        <v>16</v>
      </c>
      <c r="J69" s="107">
        <v>216</v>
      </c>
      <c r="K69" s="103"/>
      <c r="L69" s="8">
        <v>216</v>
      </c>
      <c r="M69" s="10"/>
      <c r="O69" s="110"/>
      <c r="S69" s="110"/>
      <c r="AB69" s="103"/>
    </row>
    <row r="70" spans="2:28" ht="12.75" customHeight="1" x14ac:dyDescent="0.3">
      <c r="B70" s="101">
        <v>69</v>
      </c>
      <c r="C70" s="111" t="s">
        <v>349</v>
      </c>
      <c r="D70" s="112" t="s">
        <v>350</v>
      </c>
      <c r="E70" s="112" t="s">
        <v>52</v>
      </c>
      <c r="F70" s="104"/>
      <c r="G70" s="105">
        <v>300</v>
      </c>
      <c r="H70" s="113">
        <v>16</v>
      </c>
      <c r="I70" s="105"/>
      <c r="J70" s="107">
        <v>316</v>
      </c>
      <c r="K70" s="103"/>
      <c r="L70" s="8">
        <v>316</v>
      </c>
      <c r="M70" s="10"/>
      <c r="O70" s="110"/>
      <c r="S70" s="110"/>
      <c r="AB70" s="103"/>
    </row>
    <row r="71" spans="2:28" ht="12.75" customHeight="1" x14ac:dyDescent="0.3">
      <c r="B71" s="101">
        <v>70</v>
      </c>
      <c r="C71" s="116" t="s">
        <v>402</v>
      </c>
      <c r="D71" s="102" t="s">
        <v>213</v>
      </c>
      <c r="E71" s="102" t="s">
        <v>10</v>
      </c>
      <c r="F71" s="104"/>
      <c r="G71" s="105">
        <v>100</v>
      </c>
      <c r="H71" s="106">
        <v>31</v>
      </c>
      <c r="I71" s="105"/>
      <c r="J71" s="107">
        <v>131</v>
      </c>
      <c r="K71" s="103"/>
      <c r="L71" s="8">
        <v>131</v>
      </c>
      <c r="O71" s="110"/>
      <c r="S71" s="110"/>
      <c r="AB71" s="103"/>
    </row>
    <row r="72" spans="2:28" ht="12.75" customHeight="1" x14ac:dyDescent="0.3">
      <c r="B72" s="101">
        <v>71</v>
      </c>
      <c r="C72" s="116" t="s">
        <v>403</v>
      </c>
      <c r="D72" s="103" t="s">
        <v>214</v>
      </c>
      <c r="E72" s="103" t="s">
        <v>33</v>
      </c>
      <c r="F72" s="104"/>
      <c r="G72" s="105">
        <v>100</v>
      </c>
      <c r="H72" s="106">
        <v>16</v>
      </c>
      <c r="I72" s="105"/>
      <c r="J72" s="107">
        <v>116</v>
      </c>
      <c r="K72" s="103"/>
      <c r="L72" s="8">
        <v>116</v>
      </c>
      <c r="O72" s="110"/>
      <c r="S72" s="110"/>
      <c r="AB72" s="103"/>
    </row>
    <row r="73" spans="2:28" ht="12.75" customHeight="1" x14ac:dyDescent="0.3">
      <c r="B73" s="101">
        <v>72</v>
      </c>
      <c r="C73" s="116" t="s">
        <v>404</v>
      </c>
      <c r="D73" s="102" t="s">
        <v>180</v>
      </c>
      <c r="E73" s="102" t="s">
        <v>64</v>
      </c>
      <c r="F73" s="104"/>
      <c r="G73" s="105">
        <v>100</v>
      </c>
      <c r="H73" s="106">
        <v>8</v>
      </c>
      <c r="I73" s="105"/>
      <c r="J73" s="107">
        <v>108</v>
      </c>
      <c r="K73" s="103"/>
      <c r="L73" s="8">
        <v>108</v>
      </c>
      <c r="O73" s="110"/>
      <c r="S73" s="110"/>
      <c r="AB73" s="103"/>
    </row>
    <row r="74" spans="2:28" ht="12.75" customHeight="1" x14ac:dyDescent="0.3">
      <c r="B74" s="101">
        <v>73</v>
      </c>
      <c r="C74" s="116" t="s">
        <v>405</v>
      </c>
      <c r="D74" s="102" t="s">
        <v>214</v>
      </c>
      <c r="E74" s="102" t="s">
        <v>33</v>
      </c>
      <c r="F74" s="104"/>
      <c r="G74" s="105">
        <v>100</v>
      </c>
      <c r="H74" s="106">
        <v>22</v>
      </c>
      <c r="I74" s="105"/>
      <c r="J74" s="107">
        <v>122</v>
      </c>
      <c r="K74" s="103"/>
      <c r="L74" s="8">
        <v>122</v>
      </c>
      <c r="O74" s="110"/>
      <c r="S74" s="110"/>
      <c r="AB74" s="103"/>
    </row>
    <row r="75" spans="2:28" ht="12.75" customHeight="1" x14ac:dyDescent="0.3">
      <c r="B75" s="101">
        <v>74</v>
      </c>
      <c r="C75" s="116" t="s">
        <v>438</v>
      </c>
      <c r="D75" s="102" t="s">
        <v>245</v>
      </c>
      <c r="E75" s="102" t="s">
        <v>0</v>
      </c>
      <c r="F75" s="104"/>
      <c r="G75" s="105"/>
      <c r="H75" s="106">
        <v>21</v>
      </c>
      <c r="I75" s="105"/>
      <c r="J75" s="107">
        <v>21</v>
      </c>
      <c r="K75" s="103"/>
      <c r="L75" s="8">
        <v>21</v>
      </c>
      <c r="O75" s="110"/>
      <c r="S75" s="110"/>
      <c r="AB75" s="103"/>
    </row>
    <row r="76" spans="2:28" ht="12.75" customHeight="1" x14ac:dyDescent="0.3">
      <c r="B76" s="101">
        <v>75</v>
      </c>
      <c r="C76" s="118" t="s">
        <v>406</v>
      </c>
      <c r="D76" s="103" t="s">
        <v>207</v>
      </c>
      <c r="E76" s="103" t="s">
        <v>38</v>
      </c>
      <c r="F76" s="104"/>
      <c r="G76" s="105">
        <v>100</v>
      </c>
      <c r="H76" s="106">
        <v>8</v>
      </c>
      <c r="I76" s="105"/>
      <c r="J76" s="107">
        <v>108</v>
      </c>
      <c r="K76" s="103"/>
      <c r="L76" s="8">
        <v>108</v>
      </c>
      <c r="O76" s="110"/>
      <c r="S76" s="110"/>
      <c r="AB76" s="103"/>
    </row>
    <row r="77" spans="2:28" ht="12.75" customHeight="1" x14ac:dyDescent="0.3">
      <c r="B77" s="101">
        <v>76</v>
      </c>
      <c r="C77" s="116" t="s">
        <v>407</v>
      </c>
      <c r="D77" s="102" t="s">
        <v>205</v>
      </c>
      <c r="E77" s="102" t="s">
        <v>32</v>
      </c>
      <c r="F77" s="104"/>
      <c r="G77" s="105">
        <v>100</v>
      </c>
      <c r="H77" s="106">
        <v>18</v>
      </c>
      <c r="I77" s="105"/>
      <c r="J77" s="107">
        <v>118</v>
      </c>
      <c r="K77" s="103"/>
      <c r="L77" s="8">
        <v>118</v>
      </c>
      <c r="O77" s="110"/>
      <c r="S77" s="110"/>
      <c r="AB77" s="103"/>
    </row>
    <row r="78" spans="2:28" ht="12.75" customHeight="1" x14ac:dyDescent="0.3">
      <c r="B78" s="101">
        <v>77</v>
      </c>
      <c r="C78" s="118" t="s">
        <v>408</v>
      </c>
      <c r="D78" s="103" t="s">
        <v>180</v>
      </c>
      <c r="E78" s="103" t="s">
        <v>64</v>
      </c>
      <c r="F78" s="104"/>
      <c r="G78" s="105">
        <v>100</v>
      </c>
      <c r="H78" s="106">
        <v>17</v>
      </c>
      <c r="I78" s="105"/>
      <c r="J78" s="107">
        <v>117</v>
      </c>
      <c r="K78" s="103"/>
      <c r="L78" s="8">
        <v>117</v>
      </c>
      <c r="O78" s="110"/>
      <c r="S78" s="110"/>
      <c r="AB78" s="103"/>
    </row>
    <row r="79" spans="2:28" ht="12.75" customHeight="1" x14ac:dyDescent="0.3">
      <c r="B79" s="101">
        <v>78</v>
      </c>
      <c r="C79" s="111" t="s">
        <v>383</v>
      </c>
      <c r="D79" s="112" t="s">
        <v>191</v>
      </c>
      <c r="E79" s="112" t="s">
        <v>46</v>
      </c>
      <c r="F79" s="104"/>
      <c r="G79" s="105">
        <v>200</v>
      </c>
      <c r="H79" s="106">
        <v>8</v>
      </c>
      <c r="I79" s="105"/>
      <c r="J79" s="107">
        <v>208</v>
      </c>
      <c r="K79" s="103"/>
      <c r="L79" s="8">
        <v>208</v>
      </c>
      <c r="R79" s="110"/>
      <c r="T79" s="110"/>
      <c r="AB79" s="103"/>
    </row>
    <row r="80" spans="2:28" ht="12.75" customHeight="1" x14ac:dyDescent="0.3">
      <c r="B80" s="101">
        <v>79</v>
      </c>
      <c r="C80" s="108" t="s">
        <v>322</v>
      </c>
      <c r="D80" s="103" t="s">
        <v>307</v>
      </c>
      <c r="E80" s="103" t="s">
        <v>15</v>
      </c>
      <c r="F80" s="104"/>
      <c r="G80" s="105">
        <v>400</v>
      </c>
      <c r="H80" s="106">
        <v>16</v>
      </c>
      <c r="I80" s="105"/>
      <c r="J80" s="107">
        <v>416</v>
      </c>
      <c r="K80" s="103"/>
      <c r="L80" s="8">
        <v>416</v>
      </c>
      <c r="R80" s="110"/>
      <c r="T80" s="110"/>
      <c r="AB80" s="103"/>
    </row>
    <row r="81" spans="2:28" ht="12.75" customHeight="1" x14ac:dyDescent="0.3">
      <c r="B81" s="101">
        <v>80</v>
      </c>
      <c r="C81" s="111" t="s">
        <v>351</v>
      </c>
      <c r="D81" s="112" t="s">
        <v>352</v>
      </c>
      <c r="E81" s="112" t="s">
        <v>18</v>
      </c>
      <c r="F81" s="104"/>
      <c r="G81" s="105">
        <v>300</v>
      </c>
      <c r="H81" s="113">
        <v>16</v>
      </c>
      <c r="I81" s="105"/>
      <c r="J81" s="107">
        <v>316</v>
      </c>
      <c r="K81" s="103"/>
      <c r="L81" s="8">
        <v>316</v>
      </c>
      <c r="R81" s="110"/>
      <c r="T81" s="110"/>
      <c r="AB81" s="103"/>
    </row>
    <row r="82" spans="2:28" ht="12.75" customHeight="1" x14ac:dyDescent="0.3">
      <c r="B82" s="101">
        <v>81</v>
      </c>
      <c r="C82" s="111" t="s">
        <v>351</v>
      </c>
      <c r="D82" s="112" t="s">
        <v>55</v>
      </c>
      <c r="E82" s="112" t="s">
        <v>18</v>
      </c>
      <c r="F82" s="104"/>
      <c r="G82" s="105">
        <v>200</v>
      </c>
      <c r="H82" s="106">
        <v>30</v>
      </c>
      <c r="I82" s="105"/>
      <c r="J82" s="107">
        <v>230</v>
      </c>
      <c r="K82" s="103"/>
      <c r="L82" s="8">
        <v>230</v>
      </c>
      <c r="R82" s="110"/>
      <c r="T82" s="110"/>
      <c r="AB82" s="103"/>
    </row>
    <row r="83" spans="2:28" ht="12.75" customHeight="1" x14ac:dyDescent="0.3">
      <c r="B83" s="101">
        <v>82</v>
      </c>
      <c r="C83" s="116" t="s">
        <v>439</v>
      </c>
      <c r="D83" s="103" t="s">
        <v>54</v>
      </c>
      <c r="E83" s="103" t="s">
        <v>15</v>
      </c>
      <c r="F83" s="104"/>
      <c r="G83" s="105"/>
      <c r="H83" s="106">
        <v>18</v>
      </c>
      <c r="I83" s="105"/>
      <c r="J83" s="107">
        <v>18</v>
      </c>
      <c r="K83" s="103"/>
      <c r="L83" s="8">
        <v>18</v>
      </c>
      <c r="R83" s="110"/>
      <c r="T83" s="110"/>
      <c r="AB83" s="103"/>
    </row>
    <row r="84" spans="2:28" ht="12.75" customHeight="1" x14ac:dyDescent="0.3">
      <c r="B84" s="101">
        <v>83</v>
      </c>
      <c r="C84" s="102" t="s">
        <v>312</v>
      </c>
      <c r="D84" s="103" t="s">
        <v>105</v>
      </c>
      <c r="E84" s="103" t="s">
        <v>34</v>
      </c>
      <c r="F84" s="104"/>
      <c r="G84" s="105">
        <v>400</v>
      </c>
      <c r="H84" s="106">
        <v>25</v>
      </c>
      <c r="I84" s="105"/>
      <c r="J84" s="107">
        <v>425</v>
      </c>
      <c r="K84" s="103"/>
      <c r="L84" s="8">
        <v>425</v>
      </c>
      <c r="R84" s="110"/>
      <c r="T84" s="110"/>
      <c r="AB84" s="103"/>
    </row>
    <row r="85" spans="2:28" ht="12.75" customHeight="1" x14ac:dyDescent="0.3">
      <c r="B85" s="101">
        <v>84</v>
      </c>
      <c r="C85" s="111" t="s">
        <v>312</v>
      </c>
      <c r="D85" s="112" t="s">
        <v>105</v>
      </c>
      <c r="E85" s="112" t="s">
        <v>34</v>
      </c>
      <c r="F85" s="104"/>
      <c r="G85" s="105">
        <v>300</v>
      </c>
      <c r="H85" s="113">
        <v>29</v>
      </c>
      <c r="I85" s="105"/>
      <c r="J85" s="107">
        <v>329</v>
      </c>
      <c r="K85" s="103"/>
      <c r="L85" s="8">
        <v>329</v>
      </c>
      <c r="R85" s="110"/>
      <c r="T85" s="110"/>
      <c r="AB85" s="103"/>
    </row>
    <row r="86" spans="2:28" ht="12.75" customHeight="1" x14ac:dyDescent="0.3">
      <c r="B86" s="101">
        <v>85</v>
      </c>
      <c r="C86" s="116" t="s">
        <v>409</v>
      </c>
      <c r="D86" s="102" t="s">
        <v>410</v>
      </c>
      <c r="E86" s="108" t="s">
        <v>75</v>
      </c>
      <c r="F86" s="104"/>
      <c r="G86" s="105">
        <v>100</v>
      </c>
      <c r="H86" s="106">
        <v>16</v>
      </c>
      <c r="I86" s="105"/>
      <c r="J86" s="107">
        <v>116</v>
      </c>
      <c r="K86" s="103"/>
      <c r="L86" s="8">
        <v>116</v>
      </c>
      <c r="R86" s="110"/>
      <c r="T86" s="110"/>
      <c r="AB86" s="103"/>
    </row>
    <row r="87" spans="2:28" ht="12.75" customHeight="1" x14ac:dyDescent="0.3">
      <c r="B87" s="101">
        <v>86</v>
      </c>
      <c r="C87" s="102" t="s">
        <v>313</v>
      </c>
      <c r="D87" s="103" t="s">
        <v>297</v>
      </c>
      <c r="E87" s="103" t="s">
        <v>79</v>
      </c>
      <c r="F87" s="104"/>
      <c r="G87" s="105">
        <v>400</v>
      </c>
      <c r="H87" s="106">
        <v>24</v>
      </c>
      <c r="I87" s="105"/>
      <c r="J87" s="107">
        <v>424</v>
      </c>
      <c r="K87" s="103"/>
      <c r="L87" s="8">
        <v>424</v>
      </c>
      <c r="R87" s="110"/>
      <c r="T87" s="110"/>
      <c r="AB87" s="103"/>
    </row>
    <row r="88" spans="2:28" ht="12.75" customHeight="1" x14ac:dyDescent="0.3">
      <c r="B88" s="101">
        <v>87</v>
      </c>
      <c r="C88" s="102" t="s">
        <v>304</v>
      </c>
      <c r="D88" s="103" t="s">
        <v>131</v>
      </c>
      <c r="E88" s="103" t="s">
        <v>56</v>
      </c>
      <c r="F88" s="104"/>
      <c r="G88" s="105">
        <v>400</v>
      </c>
      <c r="H88" s="106">
        <v>29</v>
      </c>
      <c r="I88" s="105"/>
      <c r="J88" s="107">
        <v>429</v>
      </c>
      <c r="K88" s="103"/>
      <c r="L88" s="8">
        <v>429</v>
      </c>
      <c r="R88" s="110"/>
      <c r="T88" s="110"/>
      <c r="AB88" s="103"/>
    </row>
    <row r="89" spans="2:28" ht="12.75" customHeight="1" x14ac:dyDescent="0.3">
      <c r="B89" s="101">
        <v>88</v>
      </c>
      <c r="C89" s="119" t="s">
        <v>411</v>
      </c>
      <c r="D89" s="103" t="s">
        <v>389</v>
      </c>
      <c r="E89" s="103" t="s">
        <v>18</v>
      </c>
      <c r="F89" s="104"/>
      <c r="G89" s="105">
        <v>100</v>
      </c>
      <c r="H89" s="106">
        <v>16</v>
      </c>
      <c r="I89" s="105"/>
      <c r="J89" s="107">
        <v>116</v>
      </c>
      <c r="K89" s="103"/>
      <c r="L89" s="8">
        <v>116</v>
      </c>
      <c r="R89" s="110"/>
      <c r="T89" s="110"/>
      <c r="AB89" s="103"/>
    </row>
    <row r="90" spans="2:28" ht="12.75" customHeight="1" x14ac:dyDescent="0.3">
      <c r="B90" s="101">
        <v>89</v>
      </c>
      <c r="C90" s="102" t="s">
        <v>325</v>
      </c>
      <c r="D90" s="103" t="s">
        <v>326</v>
      </c>
      <c r="E90" s="103" t="s">
        <v>75</v>
      </c>
      <c r="F90" s="104"/>
      <c r="G90" s="105">
        <v>400</v>
      </c>
      <c r="H90" s="106">
        <v>16</v>
      </c>
      <c r="I90" s="105"/>
      <c r="J90" s="107">
        <v>416</v>
      </c>
      <c r="K90" s="103"/>
      <c r="L90" s="8">
        <v>416</v>
      </c>
      <c r="Q90" s="110"/>
      <c r="R90" s="110"/>
      <c r="T90" s="110"/>
      <c r="AB90" s="103"/>
    </row>
    <row r="91" spans="2:28" ht="12.75" customHeight="1" x14ac:dyDescent="0.3">
      <c r="B91" s="101">
        <v>90</v>
      </c>
      <c r="C91" s="111" t="s">
        <v>353</v>
      </c>
      <c r="D91" s="112" t="s">
        <v>148</v>
      </c>
      <c r="E91" s="112" t="s">
        <v>45</v>
      </c>
      <c r="F91" s="104"/>
      <c r="G91" s="105">
        <v>300</v>
      </c>
      <c r="H91" s="113">
        <v>16</v>
      </c>
      <c r="I91" s="105"/>
      <c r="J91" s="107">
        <v>316</v>
      </c>
      <c r="K91" s="103"/>
      <c r="L91" s="8">
        <v>316</v>
      </c>
      <c r="Q91" s="110"/>
      <c r="U91" s="110"/>
      <c r="AB91" s="103"/>
    </row>
    <row r="92" spans="2:28" ht="12.75" customHeight="1" x14ac:dyDescent="0.3">
      <c r="B92" s="101">
        <v>91</v>
      </c>
      <c r="C92" s="111" t="s">
        <v>353</v>
      </c>
      <c r="D92" s="112" t="s">
        <v>148</v>
      </c>
      <c r="E92" s="112" t="s">
        <v>45</v>
      </c>
      <c r="F92" s="104"/>
      <c r="G92" s="105">
        <v>200</v>
      </c>
      <c r="H92" s="106">
        <v>24</v>
      </c>
      <c r="I92" s="105"/>
      <c r="J92" s="107">
        <v>224</v>
      </c>
      <c r="K92" s="103"/>
      <c r="L92" s="8">
        <v>224</v>
      </c>
      <c r="Q92" s="110"/>
      <c r="U92" s="110"/>
      <c r="AB92" s="103"/>
    </row>
    <row r="93" spans="2:28" ht="12.75" customHeight="1" x14ac:dyDescent="0.3">
      <c r="B93" s="101">
        <v>92</v>
      </c>
      <c r="C93" s="102" t="s">
        <v>320</v>
      </c>
      <c r="D93" s="103" t="s">
        <v>317</v>
      </c>
      <c r="E93" s="103" t="s">
        <v>41</v>
      </c>
      <c r="F93" s="104"/>
      <c r="G93" s="105">
        <v>400</v>
      </c>
      <c r="H93" s="106">
        <v>20</v>
      </c>
      <c r="I93" s="105"/>
      <c r="J93" s="107">
        <v>420</v>
      </c>
      <c r="K93" s="103"/>
      <c r="L93" s="8">
        <v>420</v>
      </c>
      <c r="Q93" s="110"/>
      <c r="U93" s="110"/>
      <c r="AB93" s="103"/>
    </row>
    <row r="94" spans="2:28" ht="12.75" customHeight="1" x14ac:dyDescent="0.3">
      <c r="B94" s="101">
        <v>93</v>
      </c>
      <c r="C94" s="111" t="s">
        <v>354</v>
      </c>
      <c r="D94" s="112" t="s">
        <v>352</v>
      </c>
      <c r="E94" s="112" t="s">
        <v>18</v>
      </c>
      <c r="F94" s="104"/>
      <c r="G94" s="105">
        <v>300</v>
      </c>
      <c r="H94" s="113">
        <v>23</v>
      </c>
      <c r="I94" s="105"/>
      <c r="J94" s="107">
        <v>323</v>
      </c>
      <c r="K94" s="103"/>
      <c r="L94" s="8">
        <v>323</v>
      </c>
      <c r="Q94" s="110"/>
      <c r="U94" s="110"/>
      <c r="AB94" s="103"/>
    </row>
    <row r="95" spans="2:28" ht="12.75" customHeight="1" x14ac:dyDescent="0.3">
      <c r="B95" s="101">
        <v>94</v>
      </c>
      <c r="C95" s="111" t="s">
        <v>354</v>
      </c>
      <c r="D95" s="112" t="s">
        <v>55</v>
      </c>
      <c r="E95" s="112" t="s">
        <v>18</v>
      </c>
      <c r="F95" s="104"/>
      <c r="G95" s="105">
        <v>200</v>
      </c>
      <c r="H95" s="106">
        <v>32</v>
      </c>
      <c r="I95" s="105"/>
      <c r="J95" s="107">
        <v>232</v>
      </c>
      <c r="K95" s="103"/>
      <c r="L95" s="8">
        <v>232</v>
      </c>
      <c r="Q95" s="110"/>
      <c r="U95" s="110"/>
      <c r="AB95" s="103"/>
    </row>
    <row r="96" spans="2:28" ht="12.75" customHeight="1" x14ac:dyDescent="0.3">
      <c r="B96" s="101">
        <v>95</v>
      </c>
      <c r="C96" s="116" t="s">
        <v>412</v>
      </c>
      <c r="D96" s="103" t="s">
        <v>205</v>
      </c>
      <c r="E96" s="103" t="s">
        <v>32</v>
      </c>
      <c r="F96" s="104"/>
      <c r="G96" s="105">
        <v>100</v>
      </c>
      <c r="H96" s="106">
        <v>25</v>
      </c>
      <c r="I96" s="105"/>
      <c r="J96" s="107">
        <v>125</v>
      </c>
      <c r="K96" s="103"/>
      <c r="L96" s="8">
        <v>125</v>
      </c>
      <c r="Q96" s="110"/>
      <c r="U96" s="110"/>
      <c r="AB96" s="103"/>
    </row>
    <row r="97" spans="2:28" ht="12.75" customHeight="1" x14ac:dyDescent="0.3">
      <c r="B97" s="101">
        <v>96</v>
      </c>
      <c r="C97" s="111" t="s">
        <v>355</v>
      </c>
      <c r="D97" s="112" t="s">
        <v>141</v>
      </c>
      <c r="E97" s="112" t="s">
        <v>46</v>
      </c>
      <c r="F97" s="104"/>
      <c r="G97" s="105">
        <v>300</v>
      </c>
      <c r="H97" s="113">
        <v>16</v>
      </c>
      <c r="I97" s="105"/>
      <c r="J97" s="107">
        <v>316</v>
      </c>
      <c r="K97" s="103"/>
      <c r="L97" s="8">
        <v>316</v>
      </c>
      <c r="Q97" s="110"/>
      <c r="U97" s="110"/>
      <c r="AB97" s="103"/>
    </row>
    <row r="98" spans="2:28" ht="12.75" customHeight="1" x14ac:dyDescent="0.3">
      <c r="B98" s="101">
        <v>97</v>
      </c>
      <c r="C98" s="118" t="s">
        <v>440</v>
      </c>
      <c r="D98" s="103" t="s">
        <v>441</v>
      </c>
      <c r="E98" s="103" t="s">
        <v>81</v>
      </c>
      <c r="F98" s="104"/>
      <c r="G98" s="105"/>
      <c r="H98" s="106">
        <v>16</v>
      </c>
      <c r="I98" s="105"/>
      <c r="J98" s="107">
        <v>16</v>
      </c>
      <c r="K98" s="103"/>
      <c r="L98" s="8">
        <v>16</v>
      </c>
      <c r="Q98" s="110"/>
      <c r="U98" s="110"/>
      <c r="AB98" s="103"/>
    </row>
    <row r="99" spans="2:28" ht="12.75" customHeight="1" x14ac:dyDescent="0.3">
      <c r="B99" s="101">
        <v>98</v>
      </c>
      <c r="C99" s="102" t="s">
        <v>88</v>
      </c>
      <c r="D99" s="103" t="s">
        <v>327</v>
      </c>
      <c r="E99" s="103" t="s">
        <v>18</v>
      </c>
      <c r="F99" s="104"/>
      <c r="G99" s="105">
        <v>400</v>
      </c>
      <c r="H99" s="106">
        <v>16</v>
      </c>
      <c r="I99" s="105"/>
      <c r="J99" s="107">
        <v>416</v>
      </c>
      <c r="K99" s="103"/>
      <c r="L99" s="8">
        <v>416</v>
      </c>
      <c r="Q99" s="110"/>
      <c r="U99" s="110"/>
      <c r="AB99" s="103"/>
    </row>
    <row r="100" spans="2:28" ht="12.75" customHeight="1" x14ac:dyDescent="0.3">
      <c r="B100" s="101">
        <v>99</v>
      </c>
      <c r="C100" s="111" t="s">
        <v>88</v>
      </c>
      <c r="D100" s="112" t="s">
        <v>327</v>
      </c>
      <c r="E100" s="112" t="s">
        <v>18</v>
      </c>
      <c r="F100" s="104"/>
      <c r="G100" s="105">
        <v>300</v>
      </c>
      <c r="H100" s="113">
        <v>16</v>
      </c>
      <c r="I100" s="105"/>
      <c r="J100" s="107">
        <v>316</v>
      </c>
      <c r="K100" s="103"/>
      <c r="L100" s="8">
        <v>316</v>
      </c>
      <c r="Q100" s="110"/>
      <c r="U100" s="110"/>
      <c r="AB100" s="103"/>
    </row>
    <row r="101" spans="2:28" ht="12.75" customHeight="1" x14ac:dyDescent="0.3">
      <c r="B101" s="101">
        <v>100</v>
      </c>
      <c r="C101" s="116" t="s">
        <v>442</v>
      </c>
      <c r="D101" s="102" t="s">
        <v>198</v>
      </c>
      <c r="E101" s="108" t="s">
        <v>57</v>
      </c>
      <c r="F101" s="104"/>
      <c r="G101" s="105"/>
      <c r="H101" s="106">
        <v>29</v>
      </c>
      <c r="I101" s="105"/>
      <c r="J101" s="107">
        <v>29</v>
      </c>
      <c r="K101" s="103"/>
      <c r="L101" s="8">
        <v>29</v>
      </c>
      <c r="Q101" s="110"/>
      <c r="U101" s="110"/>
      <c r="AB101" s="103"/>
    </row>
    <row r="102" spans="2:28" ht="12.75" customHeight="1" x14ac:dyDescent="0.3">
      <c r="B102" s="101">
        <v>101</v>
      </c>
      <c r="C102" s="120" t="s">
        <v>413</v>
      </c>
      <c r="D102" s="103" t="s">
        <v>389</v>
      </c>
      <c r="E102" s="103" t="s">
        <v>18</v>
      </c>
      <c r="F102" s="104"/>
      <c r="G102" s="105">
        <v>100</v>
      </c>
      <c r="H102" s="106">
        <v>16</v>
      </c>
      <c r="I102" s="105"/>
      <c r="J102" s="107">
        <v>116</v>
      </c>
      <c r="K102" s="103"/>
      <c r="L102" s="8">
        <v>116</v>
      </c>
      <c r="Q102" s="110"/>
      <c r="U102" s="110"/>
      <c r="AB102" s="103"/>
    </row>
    <row r="103" spans="2:28" ht="12.75" customHeight="1" x14ac:dyDescent="0.3">
      <c r="B103" s="101">
        <v>102</v>
      </c>
      <c r="C103" s="116" t="s">
        <v>414</v>
      </c>
      <c r="D103" s="102" t="s">
        <v>198</v>
      </c>
      <c r="E103" s="102" t="s">
        <v>57</v>
      </c>
      <c r="F103" s="104"/>
      <c r="G103" s="105">
        <v>100</v>
      </c>
      <c r="H103" s="106">
        <v>8</v>
      </c>
      <c r="I103" s="105"/>
      <c r="J103" s="107">
        <v>108</v>
      </c>
      <c r="K103" s="103"/>
      <c r="L103" s="8">
        <v>108</v>
      </c>
      <c r="R103" s="110"/>
      <c r="T103" s="110"/>
      <c r="AB103" s="103"/>
    </row>
    <row r="104" spans="2:28" ht="12.75" customHeight="1" x14ac:dyDescent="0.3">
      <c r="B104" s="101">
        <v>103</v>
      </c>
      <c r="C104" s="116" t="s">
        <v>415</v>
      </c>
      <c r="D104" s="102" t="s">
        <v>222</v>
      </c>
      <c r="E104" s="102" t="s">
        <v>34</v>
      </c>
      <c r="F104" s="104"/>
      <c r="G104" s="105">
        <v>100</v>
      </c>
      <c r="H104" s="106">
        <v>21</v>
      </c>
      <c r="I104" s="105"/>
      <c r="J104" s="107">
        <v>121</v>
      </c>
      <c r="K104" s="117"/>
      <c r="L104" s="8">
        <v>121</v>
      </c>
      <c r="R104" s="110"/>
      <c r="T104" s="110"/>
      <c r="AB104" s="103"/>
    </row>
    <row r="105" spans="2:28" ht="12.75" customHeight="1" x14ac:dyDescent="0.3">
      <c r="B105" s="101">
        <v>104</v>
      </c>
      <c r="C105" s="121" t="s">
        <v>416</v>
      </c>
      <c r="D105" s="103" t="s">
        <v>389</v>
      </c>
      <c r="E105" s="103" t="s">
        <v>18</v>
      </c>
      <c r="F105" s="104"/>
      <c r="G105" s="105">
        <v>100</v>
      </c>
      <c r="H105" s="106">
        <v>24</v>
      </c>
      <c r="I105" s="105"/>
      <c r="J105" s="107">
        <v>124</v>
      </c>
      <c r="K105" s="117"/>
      <c r="L105" s="8">
        <v>124</v>
      </c>
      <c r="R105" s="110"/>
      <c r="T105" s="110"/>
      <c r="AB105" s="103"/>
    </row>
    <row r="106" spans="2:28" ht="12.75" customHeight="1" x14ac:dyDescent="0.3">
      <c r="B106" s="101">
        <v>105</v>
      </c>
      <c r="C106" s="108" t="s">
        <v>443</v>
      </c>
      <c r="D106" s="103" t="s">
        <v>182</v>
      </c>
      <c r="E106" s="103" t="s">
        <v>41</v>
      </c>
      <c r="F106" s="104"/>
      <c r="G106" s="105"/>
      <c r="H106" s="106">
        <v>28</v>
      </c>
      <c r="I106" s="105"/>
      <c r="J106" s="107">
        <v>28</v>
      </c>
      <c r="K106" s="117"/>
      <c r="L106" s="8">
        <v>28</v>
      </c>
      <c r="R106" s="110"/>
      <c r="T106" s="110"/>
      <c r="AB106" s="103"/>
    </row>
    <row r="107" spans="2:28" ht="12.75" customHeight="1" x14ac:dyDescent="0.3">
      <c r="B107" s="101">
        <v>106</v>
      </c>
      <c r="C107" s="102" t="s">
        <v>328</v>
      </c>
      <c r="D107" s="103" t="s">
        <v>317</v>
      </c>
      <c r="E107" s="103" t="s">
        <v>41</v>
      </c>
      <c r="F107" s="104"/>
      <c r="G107" s="105">
        <v>400</v>
      </c>
      <c r="H107" s="106">
        <v>16</v>
      </c>
      <c r="I107" s="105"/>
      <c r="J107" s="107">
        <v>416</v>
      </c>
      <c r="K107" s="117"/>
      <c r="L107" s="8">
        <v>416</v>
      </c>
      <c r="R107" s="110"/>
      <c r="T107" s="110"/>
      <c r="AB107" s="103"/>
    </row>
    <row r="108" spans="2:28" ht="12.75" customHeight="1" x14ac:dyDescent="0.3">
      <c r="B108" s="101">
        <v>107</v>
      </c>
      <c r="C108" s="111" t="s">
        <v>384</v>
      </c>
      <c r="D108" s="112" t="s">
        <v>191</v>
      </c>
      <c r="E108" s="112" t="s">
        <v>46</v>
      </c>
      <c r="F108" s="104"/>
      <c r="G108" s="105">
        <v>200</v>
      </c>
      <c r="H108" s="106">
        <v>16</v>
      </c>
      <c r="I108" s="105"/>
      <c r="J108" s="107">
        <v>216</v>
      </c>
      <c r="K108" s="117"/>
      <c r="L108" s="8">
        <v>216</v>
      </c>
      <c r="R108" s="110"/>
      <c r="T108" s="110"/>
      <c r="AB108" s="103"/>
    </row>
    <row r="109" spans="2:28" ht="12.75" customHeight="1" x14ac:dyDescent="0.3">
      <c r="B109" s="101">
        <v>108</v>
      </c>
      <c r="C109" s="111" t="s">
        <v>385</v>
      </c>
      <c r="D109" s="112" t="s">
        <v>380</v>
      </c>
      <c r="E109" s="112" t="s">
        <v>44</v>
      </c>
      <c r="F109" s="104"/>
      <c r="G109" s="105">
        <v>200</v>
      </c>
      <c r="H109" s="106">
        <v>8</v>
      </c>
      <c r="I109" s="105"/>
      <c r="J109" s="107">
        <v>208</v>
      </c>
      <c r="K109" s="117"/>
      <c r="L109" s="8">
        <v>208</v>
      </c>
      <c r="R109" s="110"/>
      <c r="T109" s="110"/>
      <c r="AB109" s="103"/>
    </row>
    <row r="110" spans="2:28" ht="12.75" customHeight="1" x14ac:dyDescent="0.3">
      <c r="B110" s="101">
        <v>109</v>
      </c>
      <c r="C110" s="116" t="s">
        <v>417</v>
      </c>
      <c r="D110" s="102" t="s">
        <v>207</v>
      </c>
      <c r="E110" s="102" t="s">
        <v>38</v>
      </c>
      <c r="F110" s="104"/>
      <c r="G110" s="105">
        <v>100</v>
      </c>
      <c r="H110" s="106">
        <v>8</v>
      </c>
      <c r="I110" s="105"/>
      <c r="J110" s="107">
        <v>108</v>
      </c>
      <c r="K110" s="117"/>
      <c r="L110" s="8">
        <v>108</v>
      </c>
      <c r="R110" s="110"/>
      <c r="T110" s="110"/>
      <c r="AB110" s="103"/>
    </row>
    <row r="111" spans="2:28" ht="12.75" customHeight="1" x14ac:dyDescent="0.3">
      <c r="B111" s="101">
        <v>110</v>
      </c>
      <c r="C111" s="116" t="s">
        <v>444</v>
      </c>
      <c r="D111" s="103" t="s">
        <v>445</v>
      </c>
      <c r="E111" s="103" t="s">
        <v>44</v>
      </c>
      <c r="F111" s="104"/>
      <c r="G111" s="105"/>
      <c r="H111" s="106">
        <v>16</v>
      </c>
      <c r="I111" s="105"/>
      <c r="J111" s="107">
        <v>16</v>
      </c>
      <c r="K111" s="117"/>
      <c r="L111" s="8">
        <v>16</v>
      </c>
      <c r="R111" s="110"/>
      <c r="T111" s="110"/>
      <c r="AB111" s="103"/>
    </row>
    <row r="112" spans="2:28" ht="12.75" customHeight="1" x14ac:dyDescent="0.3">
      <c r="B112" s="101">
        <v>111</v>
      </c>
      <c r="C112" s="116" t="s">
        <v>418</v>
      </c>
      <c r="D112" s="103" t="s">
        <v>148</v>
      </c>
      <c r="E112" s="103" t="s">
        <v>45</v>
      </c>
      <c r="F112" s="104"/>
      <c r="G112" s="105">
        <v>100</v>
      </c>
      <c r="H112" s="106">
        <v>16</v>
      </c>
      <c r="I112" s="105"/>
      <c r="J112" s="107">
        <v>116</v>
      </c>
      <c r="K112" s="117"/>
      <c r="L112" s="8">
        <v>116</v>
      </c>
      <c r="R112" s="110"/>
      <c r="T112" s="110"/>
      <c r="AB112" s="103"/>
    </row>
    <row r="113" spans="2:28" ht="12.75" customHeight="1" x14ac:dyDescent="0.3">
      <c r="B113" s="101">
        <v>112</v>
      </c>
      <c r="C113" s="111" t="s">
        <v>356</v>
      </c>
      <c r="D113" s="112" t="s">
        <v>357</v>
      </c>
      <c r="E113" s="112" t="s">
        <v>40</v>
      </c>
      <c r="F113" s="104"/>
      <c r="G113" s="105">
        <v>300</v>
      </c>
      <c r="H113" s="113">
        <v>16</v>
      </c>
      <c r="I113" s="105"/>
      <c r="J113" s="107">
        <v>316</v>
      </c>
      <c r="K113" s="117"/>
      <c r="L113" s="8">
        <v>316</v>
      </c>
      <c r="R113" s="110"/>
      <c r="T113" s="110"/>
      <c r="AB113" s="103"/>
    </row>
    <row r="114" spans="2:28" ht="12.75" customHeight="1" x14ac:dyDescent="0.3">
      <c r="B114" s="101">
        <v>113</v>
      </c>
      <c r="C114" s="111" t="s">
        <v>356</v>
      </c>
      <c r="D114" s="112" t="s">
        <v>386</v>
      </c>
      <c r="E114" s="112" t="s">
        <v>229</v>
      </c>
      <c r="F114" s="104"/>
      <c r="G114" s="105">
        <v>200</v>
      </c>
      <c r="H114" s="106">
        <v>17</v>
      </c>
      <c r="I114" s="105"/>
      <c r="J114" s="107">
        <v>217</v>
      </c>
      <c r="K114" s="117"/>
      <c r="L114" s="8">
        <v>217</v>
      </c>
      <c r="R114" s="110"/>
      <c r="T114" s="110"/>
      <c r="AB114" s="103"/>
    </row>
    <row r="115" spans="2:28" ht="12.75" customHeight="1" x14ac:dyDescent="0.3">
      <c r="B115" s="101">
        <v>114</v>
      </c>
      <c r="C115" s="111" t="s">
        <v>387</v>
      </c>
      <c r="D115" s="112" t="s">
        <v>373</v>
      </c>
      <c r="E115" s="112" t="s">
        <v>15</v>
      </c>
      <c r="F115" s="104"/>
      <c r="G115" s="105">
        <v>200</v>
      </c>
      <c r="H115" s="106">
        <v>16</v>
      </c>
      <c r="I115" s="105"/>
      <c r="J115" s="107">
        <v>216</v>
      </c>
      <c r="K115" s="117"/>
      <c r="L115" s="8">
        <v>216</v>
      </c>
      <c r="R115" s="110"/>
      <c r="T115" s="110"/>
      <c r="AB115" s="103"/>
    </row>
    <row r="116" spans="2:28" ht="12.75" customHeight="1" x14ac:dyDescent="0.3">
      <c r="B116" s="101">
        <v>115</v>
      </c>
      <c r="C116" s="116" t="s">
        <v>419</v>
      </c>
      <c r="D116" s="103" t="s">
        <v>264</v>
      </c>
      <c r="E116" s="103" t="s">
        <v>65</v>
      </c>
      <c r="F116" s="104"/>
      <c r="G116" s="105">
        <v>100</v>
      </c>
      <c r="H116" s="106">
        <v>8</v>
      </c>
      <c r="I116" s="105"/>
      <c r="J116" s="107">
        <v>108</v>
      </c>
      <c r="K116" s="117"/>
      <c r="L116" s="8">
        <v>108</v>
      </c>
      <c r="R116" s="110"/>
      <c r="T116" s="110"/>
      <c r="AB116" s="103"/>
    </row>
    <row r="117" spans="2:28" ht="12.75" customHeight="1" x14ac:dyDescent="0.3">
      <c r="B117" s="101">
        <v>116</v>
      </c>
      <c r="C117" s="102" t="s">
        <v>315</v>
      </c>
      <c r="D117" s="103" t="s">
        <v>47</v>
      </c>
      <c r="E117" s="103" t="s">
        <v>40</v>
      </c>
      <c r="F117" s="104"/>
      <c r="G117" s="105">
        <v>400</v>
      </c>
      <c r="H117" s="106">
        <v>23</v>
      </c>
      <c r="I117" s="105"/>
      <c r="J117" s="107">
        <v>423</v>
      </c>
      <c r="K117" s="117"/>
      <c r="L117" s="8">
        <v>423</v>
      </c>
      <c r="R117" s="110"/>
      <c r="T117" s="110"/>
      <c r="AB117" s="103"/>
    </row>
    <row r="118" spans="2:28" ht="12.75" customHeight="1" x14ac:dyDescent="0.3">
      <c r="B118" s="101">
        <v>117</v>
      </c>
      <c r="C118" s="111" t="s">
        <v>388</v>
      </c>
      <c r="D118" s="112" t="s">
        <v>389</v>
      </c>
      <c r="E118" s="112" t="s">
        <v>18</v>
      </c>
      <c r="F118" s="104"/>
      <c r="G118" s="105">
        <v>200</v>
      </c>
      <c r="H118" s="106">
        <v>31</v>
      </c>
      <c r="I118" s="105"/>
      <c r="J118" s="107">
        <v>231</v>
      </c>
      <c r="K118" s="117"/>
      <c r="L118" s="8">
        <v>231</v>
      </c>
      <c r="R118" s="110"/>
      <c r="T118" s="110"/>
      <c r="AB118" s="103"/>
    </row>
    <row r="119" spans="2:28" ht="12.75" customHeight="1" x14ac:dyDescent="0.3">
      <c r="B119" s="101">
        <v>118</v>
      </c>
      <c r="C119" s="116" t="s">
        <v>420</v>
      </c>
      <c r="D119" s="103" t="s">
        <v>350</v>
      </c>
      <c r="E119" s="103" t="s">
        <v>53</v>
      </c>
      <c r="F119" s="104"/>
      <c r="G119" s="105">
        <v>100</v>
      </c>
      <c r="H119" s="106">
        <v>16</v>
      </c>
      <c r="I119" s="105"/>
      <c r="J119" s="107">
        <v>116</v>
      </c>
      <c r="K119" s="117"/>
      <c r="L119" s="8">
        <v>116</v>
      </c>
      <c r="R119" s="110"/>
      <c r="T119" s="110"/>
      <c r="AB119" s="103"/>
    </row>
    <row r="120" spans="2:28" ht="12.75" customHeight="1" x14ac:dyDescent="0.3">
      <c r="B120" s="101">
        <v>119</v>
      </c>
      <c r="C120" s="116" t="s">
        <v>421</v>
      </c>
      <c r="D120" s="102" t="s">
        <v>245</v>
      </c>
      <c r="E120" s="102" t="s">
        <v>58</v>
      </c>
      <c r="F120" s="104"/>
      <c r="G120" s="105">
        <v>100</v>
      </c>
      <c r="H120" s="106">
        <v>8</v>
      </c>
      <c r="I120" s="105"/>
      <c r="J120" s="107">
        <v>108</v>
      </c>
      <c r="K120" s="117"/>
      <c r="L120" s="8">
        <v>108</v>
      </c>
      <c r="R120" s="110"/>
      <c r="T120" s="110"/>
      <c r="AB120" s="103"/>
    </row>
    <row r="121" spans="2:28" ht="12.75" customHeight="1" x14ac:dyDescent="0.3">
      <c r="B121" s="101">
        <v>120</v>
      </c>
      <c r="C121" s="111" t="s">
        <v>358</v>
      </c>
      <c r="D121" s="112" t="s">
        <v>51</v>
      </c>
      <c r="E121" s="112" t="s">
        <v>37</v>
      </c>
      <c r="F121" s="104"/>
      <c r="G121" s="105">
        <v>300</v>
      </c>
      <c r="H121" s="113">
        <v>20</v>
      </c>
      <c r="I121" s="105"/>
      <c r="J121" s="107">
        <v>320</v>
      </c>
      <c r="K121" s="117"/>
      <c r="L121" s="8">
        <v>320</v>
      </c>
      <c r="R121" s="110"/>
      <c r="T121" s="110"/>
      <c r="AB121" s="103"/>
    </row>
    <row r="122" spans="2:28" ht="12.75" customHeight="1" x14ac:dyDescent="0.3">
      <c r="B122" s="101">
        <v>121</v>
      </c>
      <c r="C122" s="121" t="s">
        <v>422</v>
      </c>
      <c r="D122" s="103" t="s">
        <v>182</v>
      </c>
      <c r="E122" s="103" t="s">
        <v>41</v>
      </c>
      <c r="F122" s="104"/>
      <c r="G122" s="105">
        <v>100</v>
      </c>
      <c r="H122" s="106">
        <v>19</v>
      </c>
      <c r="I122" s="105"/>
      <c r="J122" s="107">
        <v>119</v>
      </c>
      <c r="K122" s="117"/>
      <c r="L122" s="8">
        <v>119</v>
      </c>
      <c r="R122" s="110"/>
      <c r="T122" s="110"/>
      <c r="AB122" s="103"/>
    </row>
    <row r="123" spans="2:28" ht="12.75" customHeight="1" x14ac:dyDescent="0.3">
      <c r="B123" s="101">
        <v>122</v>
      </c>
      <c r="C123" s="108" t="s">
        <v>446</v>
      </c>
      <c r="D123" s="103" t="s">
        <v>288</v>
      </c>
      <c r="E123" s="102" t="s">
        <v>53</v>
      </c>
      <c r="F123" s="104"/>
      <c r="G123" s="105"/>
      <c r="H123" s="106">
        <v>16</v>
      </c>
      <c r="I123" s="105"/>
      <c r="J123" s="107">
        <v>16</v>
      </c>
      <c r="K123" s="117"/>
      <c r="L123" s="8">
        <v>16</v>
      </c>
      <c r="R123" s="110"/>
      <c r="T123" s="110"/>
      <c r="AB123" s="103"/>
    </row>
    <row r="124" spans="2:28" ht="12.75" customHeight="1" x14ac:dyDescent="0.3">
      <c r="B124" s="101">
        <v>123</v>
      </c>
      <c r="C124" s="102" t="s">
        <v>329</v>
      </c>
      <c r="D124" s="103" t="s">
        <v>158</v>
      </c>
      <c r="E124" s="103" t="s">
        <v>57</v>
      </c>
      <c r="F124" s="104"/>
      <c r="G124" s="105">
        <v>400</v>
      </c>
      <c r="H124" s="106">
        <v>8</v>
      </c>
      <c r="I124" s="105"/>
      <c r="J124" s="107">
        <v>408</v>
      </c>
      <c r="K124" s="117"/>
      <c r="L124" s="8">
        <v>408</v>
      </c>
      <c r="R124" s="110"/>
      <c r="T124" s="110"/>
      <c r="AB124" s="103"/>
    </row>
    <row r="125" spans="2:28" ht="12.75" customHeight="1" x14ac:dyDescent="0.3">
      <c r="B125" s="101">
        <v>124</v>
      </c>
      <c r="C125" s="111" t="s">
        <v>329</v>
      </c>
      <c r="D125" s="112" t="s">
        <v>158</v>
      </c>
      <c r="E125" s="112" t="s">
        <v>57</v>
      </c>
      <c r="F125" s="104"/>
      <c r="G125" s="105">
        <v>300</v>
      </c>
      <c r="H125" s="113">
        <v>18</v>
      </c>
      <c r="I125" s="105"/>
      <c r="J125" s="107">
        <v>318</v>
      </c>
      <c r="K125" s="117"/>
      <c r="L125" s="8">
        <v>318</v>
      </c>
      <c r="R125" s="110"/>
      <c r="T125" s="110"/>
      <c r="AB125" s="103"/>
    </row>
    <row r="126" spans="2:28" ht="12.75" customHeight="1" x14ac:dyDescent="0.3">
      <c r="B126" s="101">
        <v>125</v>
      </c>
      <c r="C126" s="111" t="s">
        <v>329</v>
      </c>
      <c r="D126" s="112" t="s">
        <v>198</v>
      </c>
      <c r="E126" s="112" t="s">
        <v>57</v>
      </c>
      <c r="F126" s="104"/>
      <c r="G126" s="105">
        <v>200</v>
      </c>
      <c r="H126" s="106">
        <v>27</v>
      </c>
      <c r="I126" s="105"/>
      <c r="J126" s="107">
        <v>227</v>
      </c>
      <c r="K126" s="117"/>
      <c r="L126" s="8">
        <v>227</v>
      </c>
      <c r="R126" s="110"/>
      <c r="T126" s="110"/>
      <c r="AB126" s="103"/>
    </row>
    <row r="127" spans="2:28" ht="12.75" customHeight="1" x14ac:dyDescent="0.3">
      <c r="B127" s="101">
        <v>126</v>
      </c>
      <c r="C127" s="102" t="s">
        <v>330</v>
      </c>
      <c r="D127" s="103" t="s">
        <v>82</v>
      </c>
      <c r="E127" s="103" t="s">
        <v>33</v>
      </c>
      <c r="F127" s="104"/>
      <c r="G127" s="105">
        <v>400</v>
      </c>
      <c r="H127" s="106">
        <v>8</v>
      </c>
      <c r="I127" s="105"/>
      <c r="J127" s="107">
        <v>408</v>
      </c>
      <c r="K127" s="117"/>
      <c r="L127" s="8">
        <v>408</v>
      </c>
      <c r="R127" s="110"/>
      <c r="T127" s="110"/>
      <c r="AB127" s="103"/>
    </row>
    <row r="128" spans="2:28" ht="12.75" customHeight="1" x14ac:dyDescent="0.3">
      <c r="B128" s="101">
        <v>127</v>
      </c>
      <c r="C128" s="108" t="s">
        <v>447</v>
      </c>
      <c r="D128" s="103" t="s">
        <v>205</v>
      </c>
      <c r="E128" s="103" t="s">
        <v>32</v>
      </c>
      <c r="F128" s="104"/>
      <c r="G128" s="105"/>
      <c r="H128" s="106">
        <v>19</v>
      </c>
      <c r="I128" s="105"/>
      <c r="J128" s="107">
        <v>19</v>
      </c>
      <c r="K128" s="117"/>
      <c r="L128" s="8">
        <v>19</v>
      </c>
      <c r="R128" s="110"/>
      <c r="T128" s="110"/>
      <c r="AB128" s="103"/>
    </row>
    <row r="129" spans="2:28" ht="12.75" customHeight="1" x14ac:dyDescent="0.3">
      <c r="B129" s="101">
        <v>128</v>
      </c>
      <c r="C129" s="108" t="s">
        <v>448</v>
      </c>
      <c r="D129" s="103" t="s">
        <v>213</v>
      </c>
      <c r="E129" s="102" t="s">
        <v>10</v>
      </c>
      <c r="F129" s="104"/>
      <c r="G129" s="105"/>
      <c r="H129" s="106">
        <v>16</v>
      </c>
      <c r="I129" s="105"/>
      <c r="J129" s="107">
        <v>16</v>
      </c>
      <c r="K129" s="117"/>
      <c r="L129" s="8">
        <v>16</v>
      </c>
      <c r="R129" s="110"/>
      <c r="T129" s="110"/>
      <c r="AB129" s="103"/>
    </row>
    <row r="130" spans="2:28" ht="12.75" customHeight="1" x14ac:dyDescent="0.3">
      <c r="B130" s="101">
        <v>129</v>
      </c>
      <c r="C130" s="111" t="s">
        <v>359</v>
      </c>
      <c r="D130" s="112" t="s">
        <v>346</v>
      </c>
      <c r="E130" s="112" t="s">
        <v>49</v>
      </c>
      <c r="F130" s="104"/>
      <c r="G130" s="105">
        <v>300</v>
      </c>
      <c r="H130" s="113">
        <v>25</v>
      </c>
      <c r="I130" s="105"/>
      <c r="J130" s="107">
        <v>325</v>
      </c>
      <c r="K130" s="117"/>
      <c r="L130" s="8">
        <v>325</v>
      </c>
      <c r="R130" s="110"/>
      <c r="T130" s="110"/>
      <c r="AB130" s="103"/>
    </row>
    <row r="131" spans="2:28" ht="12.75" customHeight="1" x14ac:dyDescent="0.3">
      <c r="B131" s="101">
        <v>130</v>
      </c>
      <c r="C131" s="102" t="s">
        <v>332</v>
      </c>
      <c r="D131" s="103" t="s">
        <v>27</v>
      </c>
      <c r="E131" s="103" t="s">
        <v>18</v>
      </c>
      <c r="F131" s="104"/>
      <c r="G131" s="105">
        <v>400</v>
      </c>
      <c r="H131" s="106">
        <v>8</v>
      </c>
      <c r="I131" s="105"/>
      <c r="J131" s="107">
        <v>408</v>
      </c>
      <c r="K131" s="117"/>
      <c r="L131" s="8">
        <v>408</v>
      </c>
      <c r="R131" s="110"/>
      <c r="T131" s="110"/>
      <c r="AB131" s="103"/>
    </row>
    <row r="132" spans="2:28" ht="12.75" customHeight="1" x14ac:dyDescent="0.3">
      <c r="B132" s="101">
        <v>131</v>
      </c>
      <c r="C132" s="111" t="s">
        <v>332</v>
      </c>
      <c r="D132" s="112" t="s">
        <v>27</v>
      </c>
      <c r="E132" s="112" t="s">
        <v>18</v>
      </c>
      <c r="F132" s="104"/>
      <c r="G132" s="105">
        <v>300</v>
      </c>
      <c r="H132" s="113">
        <v>27</v>
      </c>
      <c r="I132" s="105"/>
      <c r="J132" s="107">
        <v>327</v>
      </c>
      <c r="K132" s="117"/>
      <c r="L132" s="8">
        <v>327</v>
      </c>
      <c r="R132" s="110"/>
      <c r="T132" s="110"/>
      <c r="AB132" s="103"/>
    </row>
    <row r="133" spans="2:28" ht="12.75" customHeight="1" x14ac:dyDescent="0.3">
      <c r="B133" s="101">
        <v>132</v>
      </c>
      <c r="C133" s="116" t="s">
        <v>423</v>
      </c>
      <c r="D133" s="102" t="s">
        <v>54</v>
      </c>
      <c r="E133" s="102" t="s">
        <v>15</v>
      </c>
      <c r="F133" s="104"/>
      <c r="G133" s="105">
        <v>100</v>
      </c>
      <c r="H133" s="106">
        <v>16</v>
      </c>
      <c r="I133" s="105"/>
      <c r="J133" s="107">
        <v>116</v>
      </c>
      <c r="K133" s="117"/>
      <c r="L133" s="8">
        <v>116</v>
      </c>
      <c r="R133" s="110"/>
      <c r="T133" s="110"/>
      <c r="AB133" s="103"/>
    </row>
    <row r="134" spans="2:28" ht="12.75" customHeight="1" x14ac:dyDescent="0.3">
      <c r="B134" s="101">
        <v>133</v>
      </c>
      <c r="C134" s="102" t="s">
        <v>300</v>
      </c>
      <c r="D134" s="103" t="s">
        <v>82</v>
      </c>
      <c r="E134" s="103" t="s">
        <v>33</v>
      </c>
      <c r="F134" s="104"/>
      <c r="G134" s="105">
        <v>400</v>
      </c>
      <c r="H134" s="106">
        <v>31</v>
      </c>
      <c r="I134" s="105"/>
      <c r="J134" s="107">
        <v>431</v>
      </c>
      <c r="K134" s="117"/>
      <c r="L134" s="8">
        <v>431</v>
      </c>
      <c r="R134" s="110"/>
      <c r="T134" s="110"/>
      <c r="AB134" s="103"/>
    </row>
    <row r="135" spans="2:28" ht="12.75" customHeight="1" x14ac:dyDescent="0.3">
      <c r="B135" s="101">
        <v>134</v>
      </c>
      <c r="C135" s="119" t="s">
        <v>424</v>
      </c>
      <c r="D135" s="103" t="s">
        <v>245</v>
      </c>
      <c r="E135" s="103" t="s">
        <v>58</v>
      </c>
      <c r="F135" s="104"/>
      <c r="G135" s="105">
        <v>100</v>
      </c>
      <c r="H135" s="106">
        <v>8</v>
      </c>
      <c r="I135" s="105"/>
      <c r="J135" s="107">
        <v>108</v>
      </c>
      <c r="K135" s="117"/>
      <c r="L135" s="8">
        <v>108</v>
      </c>
      <c r="R135" s="110"/>
      <c r="T135" s="110"/>
      <c r="AB135" s="103"/>
    </row>
    <row r="136" spans="2:28" ht="12.75" customHeight="1" x14ac:dyDescent="0.3">
      <c r="B136" s="101">
        <v>135</v>
      </c>
      <c r="C136" s="111" t="s">
        <v>390</v>
      </c>
      <c r="D136" s="112" t="s">
        <v>245</v>
      </c>
      <c r="E136" s="112" t="s">
        <v>0</v>
      </c>
      <c r="F136" s="104"/>
      <c r="G136" s="105">
        <v>200</v>
      </c>
      <c r="H136" s="106">
        <v>8</v>
      </c>
      <c r="I136" s="105"/>
      <c r="J136" s="107">
        <v>208</v>
      </c>
      <c r="K136" s="117"/>
      <c r="L136" s="8">
        <v>208</v>
      </c>
    </row>
    <row r="137" spans="2:28" ht="12.75" customHeight="1" x14ac:dyDescent="0.3">
      <c r="B137" s="101">
        <v>136</v>
      </c>
      <c r="C137" s="108" t="s">
        <v>449</v>
      </c>
      <c r="D137" s="103" t="s">
        <v>450</v>
      </c>
      <c r="E137" s="103" t="s">
        <v>44</v>
      </c>
      <c r="F137" s="104"/>
      <c r="G137" s="105"/>
      <c r="H137" s="106">
        <v>25</v>
      </c>
      <c r="I137" s="105"/>
      <c r="J137" s="107">
        <v>25</v>
      </c>
      <c r="K137" s="117"/>
      <c r="L137" s="8">
        <v>25</v>
      </c>
    </row>
    <row r="138" spans="2:28" ht="12.75" customHeight="1" x14ac:dyDescent="0.3">
      <c r="B138" s="101">
        <v>137</v>
      </c>
      <c r="C138" s="102" t="s">
        <v>333</v>
      </c>
      <c r="D138" s="103" t="s">
        <v>317</v>
      </c>
      <c r="E138" s="103" t="s">
        <v>41</v>
      </c>
      <c r="F138" s="104"/>
      <c r="G138" s="105">
        <v>400</v>
      </c>
      <c r="H138" s="106">
        <v>8</v>
      </c>
      <c r="I138" s="105"/>
      <c r="J138" s="107">
        <v>408</v>
      </c>
      <c r="K138" s="117"/>
      <c r="L138" s="8">
        <v>408</v>
      </c>
    </row>
    <row r="139" spans="2:28" ht="12.75" customHeight="1" x14ac:dyDescent="0.3">
      <c r="B139" s="101">
        <v>138</v>
      </c>
      <c r="C139" s="111" t="s">
        <v>360</v>
      </c>
      <c r="D139" s="112" t="s">
        <v>89</v>
      </c>
      <c r="E139" s="112" t="s">
        <v>53</v>
      </c>
      <c r="F139" s="104"/>
      <c r="G139" s="105">
        <v>300</v>
      </c>
      <c r="H139" s="113">
        <v>8</v>
      </c>
      <c r="I139" s="105"/>
      <c r="J139" s="107">
        <v>308</v>
      </c>
      <c r="K139" s="117"/>
      <c r="L139" s="8">
        <v>308</v>
      </c>
    </row>
    <row r="140" spans="2:28" ht="12.75" customHeight="1" x14ac:dyDescent="0.3">
      <c r="B140" s="101">
        <v>139</v>
      </c>
      <c r="C140" s="111" t="s">
        <v>361</v>
      </c>
      <c r="D140" s="112" t="s">
        <v>362</v>
      </c>
      <c r="E140" s="112" t="s">
        <v>15</v>
      </c>
      <c r="F140" s="104"/>
      <c r="G140" s="105">
        <v>300</v>
      </c>
      <c r="H140" s="113">
        <v>19</v>
      </c>
      <c r="I140" s="105"/>
      <c r="J140" s="107">
        <v>319</v>
      </c>
      <c r="K140" s="117"/>
      <c r="L140" s="8">
        <v>319</v>
      </c>
    </row>
    <row r="141" spans="2:28" ht="12.75" customHeight="1" x14ac:dyDescent="0.3">
      <c r="B141" s="101">
        <v>140</v>
      </c>
      <c r="C141" s="111" t="s">
        <v>391</v>
      </c>
      <c r="D141" s="112" t="s">
        <v>350</v>
      </c>
      <c r="E141" s="112" t="s">
        <v>52</v>
      </c>
      <c r="F141" s="104"/>
      <c r="G141" s="105">
        <v>200</v>
      </c>
      <c r="H141" s="106">
        <v>23</v>
      </c>
      <c r="I141" s="105"/>
      <c r="J141" s="107">
        <v>223</v>
      </c>
      <c r="K141" s="117"/>
      <c r="L141" s="8">
        <v>223</v>
      </c>
    </row>
    <row r="142" spans="2:28" ht="12.75" customHeight="1" x14ac:dyDescent="0.3">
      <c r="B142" s="101">
        <v>141</v>
      </c>
      <c r="C142" s="111" t="s">
        <v>363</v>
      </c>
      <c r="D142" s="112" t="s">
        <v>364</v>
      </c>
      <c r="E142" s="112" t="s">
        <v>61</v>
      </c>
      <c r="F142" s="104"/>
      <c r="G142" s="105">
        <v>300</v>
      </c>
      <c r="H142" s="113">
        <v>24</v>
      </c>
      <c r="I142" s="105"/>
      <c r="J142" s="107">
        <v>324</v>
      </c>
      <c r="K142" s="117"/>
      <c r="L142" s="8">
        <v>324</v>
      </c>
    </row>
    <row r="143" spans="2:28" ht="12.75" customHeight="1" x14ac:dyDescent="0.3">
      <c r="B143" s="101">
        <v>142</v>
      </c>
      <c r="C143" s="111" t="s">
        <v>392</v>
      </c>
      <c r="D143" s="112" t="s">
        <v>211</v>
      </c>
      <c r="E143" s="112" t="s">
        <v>15</v>
      </c>
      <c r="F143" s="104"/>
      <c r="G143" s="105">
        <v>200</v>
      </c>
      <c r="H143" s="106">
        <v>20</v>
      </c>
      <c r="I143" s="105"/>
      <c r="J143" s="107">
        <v>220</v>
      </c>
      <c r="K143" s="117"/>
      <c r="L143" s="8">
        <v>220</v>
      </c>
    </row>
    <row r="144" spans="2:28" ht="12.75" customHeight="1" x14ac:dyDescent="0.3">
      <c r="B144" s="101">
        <v>143</v>
      </c>
      <c r="C144" s="102" t="s">
        <v>310</v>
      </c>
      <c r="D144" s="103" t="s">
        <v>297</v>
      </c>
      <c r="E144" s="103" t="s">
        <v>79</v>
      </c>
      <c r="F144" s="104"/>
      <c r="G144" s="105">
        <v>400</v>
      </c>
      <c r="H144" s="106">
        <v>26</v>
      </c>
      <c r="I144" s="105"/>
      <c r="J144" s="107">
        <v>426</v>
      </c>
      <c r="K144" s="117"/>
      <c r="L144" s="8">
        <v>426</v>
      </c>
    </row>
    <row r="145" spans="2:12" ht="12.75" customHeight="1" x14ac:dyDescent="0.3">
      <c r="B145" s="101">
        <v>144</v>
      </c>
      <c r="C145" s="102" t="s">
        <v>331</v>
      </c>
      <c r="D145" s="103" t="s">
        <v>303</v>
      </c>
      <c r="E145" s="103" t="s">
        <v>34</v>
      </c>
      <c r="F145" s="104"/>
      <c r="G145" s="105">
        <v>400</v>
      </c>
      <c r="H145" s="106">
        <v>8</v>
      </c>
      <c r="I145" s="105"/>
      <c r="J145" s="107">
        <v>408</v>
      </c>
      <c r="K145" s="117"/>
      <c r="L145" s="8">
        <v>408</v>
      </c>
    </row>
    <row r="146" spans="2:12" ht="12.75" customHeight="1" x14ac:dyDescent="0.3">
      <c r="B146" s="101">
        <v>145</v>
      </c>
      <c r="C146" s="111" t="s">
        <v>393</v>
      </c>
      <c r="D146" s="112" t="s">
        <v>222</v>
      </c>
      <c r="E146" s="112" t="s">
        <v>34</v>
      </c>
      <c r="F146" s="104"/>
      <c r="G146" s="105">
        <v>200</v>
      </c>
      <c r="H146" s="106">
        <v>8</v>
      </c>
      <c r="I146" s="105"/>
      <c r="J146" s="107">
        <v>208</v>
      </c>
      <c r="K146" s="117"/>
      <c r="L146" s="8">
        <v>208</v>
      </c>
    </row>
    <row r="147" spans="2:12" ht="12.75" customHeight="1" x14ac:dyDescent="0.3">
      <c r="B147" s="101">
        <v>146</v>
      </c>
      <c r="C147" s="102" t="s">
        <v>323</v>
      </c>
      <c r="D147" s="103" t="s">
        <v>324</v>
      </c>
      <c r="E147" s="103" t="s">
        <v>35</v>
      </c>
      <c r="F147" s="104"/>
      <c r="G147" s="105">
        <v>400</v>
      </c>
      <c r="H147" s="106">
        <v>16</v>
      </c>
      <c r="I147" s="105"/>
      <c r="J147" s="107">
        <v>416</v>
      </c>
      <c r="K147" s="117"/>
      <c r="L147" s="8">
        <v>416</v>
      </c>
    </row>
    <row r="148" spans="2:12" ht="12.75" customHeight="1" x14ac:dyDescent="0.3">
      <c r="B148" s="101">
        <v>147</v>
      </c>
      <c r="C148" s="111" t="s">
        <v>451</v>
      </c>
      <c r="D148" s="112" t="s">
        <v>27</v>
      </c>
      <c r="E148" s="112" t="s">
        <v>18</v>
      </c>
      <c r="F148" s="104"/>
      <c r="G148" s="105"/>
      <c r="H148" s="106">
        <v>32</v>
      </c>
      <c r="I148" s="105"/>
      <c r="J148" s="107">
        <v>32</v>
      </c>
      <c r="K148" s="117"/>
      <c r="L148" s="8">
        <v>32</v>
      </c>
    </row>
    <row r="149" spans="2:12" ht="12.75" customHeight="1" x14ac:dyDescent="0.3">
      <c r="B149" s="101">
        <v>148</v>
      </c>
      <c r="C149" s="119" t="s">
        <v>425</v>
      </c>
      <c r="D149" s="103" t="s">
        <v>266</v>
      </c>
      <c r="E149" s="103" t="s">
        <v>46</v>
      </c>
      <c r="F149" s="104"/>
      <c r="G149" s="105">
        <v>100</v>
      </c>
      <c r="H149" s="106">
        <v>8</v>
      </c>
      <c r="I149" s="105"/>
      <c r="J149" s="107">
        <v>108</v>
      </c>
      <c r="K149" s="117"/>
      <c r="L149" s="8">
        <v>108</v>
      </c>
    </row>
    <row r="150" spans="2:12" ht="12.75" customHeight="1" x14ac:dyDescent="0.3">
      <c r="B150" s="101">
        <v>149</v>
      </c>
      <c r="C150" s="121" t="s">
        <v>452</v>
      </c>
      <c r="D150" s="103" t="s">
        <v>386</v>
      </c>
      <c r="E150" s="122" t="s">
        <v>40</v>
      </c>
      <c r="F150" s="104"/>
      <c r="G150" s="105"/>
      <c r="H150" s="106">
        <v>30</v>
      </c>
      <c r="I150" s="105"/>
      <c r="J150" s="107">
        <v>30</v>
      </c>
    </row>
    <row r="151" spans="2:12" ht="12.75" customHeight="1" x14ac:dyDescent="0.3">
      <c r="B151" s="101">
        <v>150</v>
      </c>
      <c r="C151" s="102" t="s">
        <v>296</v>
      </c>
      <c r="D151" s="103" t="s">
        <v>297</v>
      </c>
      <c r="E151" s="103" t="s">
        <v>79</v>
      </c>
      <c r="F151" s="104"/>
      <c r="G151" s="105">
        <v>400</v>
      </c>
      <c r="H151" s="106">
        <v>32</v>
      </c>
      <c r="I151" s="105"/>
      <c r="J151" s="107">
        <v>432</v>
      </c>
    </row>
    <row r="152" spans="2:12" ht="12.75" customHeight="1" x14ac:dyDescent="0.3">
      <c r="B152" s="101">
        <v>151</v>
      </c>
      <c r="C152" s="111" t="s">
        <v>394</v>
      </c>
      <c r="D152" s="112" t="s">
        <v>73</v>
      </c>
      <c r="E152" s="112" t="s">
        <v>34</v>
      </c>
      <c r="F152" s="104"/>
      <c r="G152" s="105">
        <v>200</v>
      </c>
      <c r="H152" s="106">
        <v>29</v>
      </c>
      <c r="I152" s="105"/>
      <c r="J152" s="107">
        <v>229</v>
      </c>
    </row>
    <row r="153" spans="2:12" ht="12.75" customHeight="1" x14ac:dyDescent="0.3">
      <c r="B153" s="101">
        <v>152</v>
      </c>
      <c r="E153" s="103"/>
      <c r="F153" s="104"/>
      <c r="G153" s="105"/>
      <c r="H153" s="113"/>
      <c r="I153" s="105"/>
      <c r="J153" s="107">
        <v>0</v>
      </c>
    </row>
    <row r="154" spans="2:12" ht="12.75" customHeight="1" x14ac:dyDescent="0.3">
      <c r="B154" s="101">
        <v>153</v>
      </c>
      <c r="E154" s="103"/>
      <c r="F154" s="104"/>
      <c r="G154" s="105"/>
      <c r="H154" s="113"/>
      <c r="I154" s="105"/>
      <c r="J154" s="107">
        <v>0</v>
      </c>
    </row>
    <row r="155" spans="2:12" ht="12.75" customHeight="1" x14ac:dyDescent="0.3">
      <c r="B155" s="101">
        <v>154</v>
      </c>
      <c r="E155" s="103"/>
      <c r="F155" s="104"/>
      <c r="G155" s="105"/>
      <c r="H155" s="113"/>
      <c r="I155" s="105"/>
      <c r="J155" s="107">
        <v>0</v>
      </c>
    </row>
    <row r="156" spans="2:12" ht="12.75" customHeight="1" x14ac:dyDescent="0.3">
      <c r="B156" s="101">
        <v>155</v>
      </c>
      <c r="E156" s="103"/>
      <c r="F156" s="104"/>
      <c r="G156" s="105"/>
      <c r="H156" s="113"/>
      <c r="I156" s="105"/>
      <c r="J156" s="107">
        <v>0</v>
      </c>
    </row>
    <row r="157" spans="2:12" ht="12.75" customHeight="1" x14ac:dyDescent="0.3">
      <c r="B157" s="101">
        <v>156</v>
      </c>
      <c r="E157" s="103"/>
      <c r="F157" s="104"/>
      <c r="G157" s="105"/>
      <c r="H157" s="113"/>
      <c r="I157" s="105"/>
      <c r="J157" s="107">
        <v>0</v>
      </c>
    </row>
    <row r="158" spans="2:12" ht="12.75" customHeight="1" x14ac:dyDescent="0.3">
      <c r="B158" s="101">
        <v>157</v>
      </c>
      <c r="E158" s="103"/>
      <c r="F158" s="104"/>
      <c r="G158" s="105"/>
      <c r="H158" s="113"/>
      <c r="I158" s="105"/>
      <c r="J158" s="107">
        <v>0</v>
      </c>
    </row>
    <row r="159" spans="2:12" ht="12.75" customHeight="1" x14ac:dyDescent="0.3">
      <c r="B159" s="101">
        <v>158</v>
      </c>
      <c r="E159" s="103"/>
      <c r="F159" s="104"/>
      <c r="G159" s="105"/>
      <c r="H159" s="113"/>
      <c r="I159" s="105"/>
      <c r="J159" s="107">
        <v>0</v>
      </c>
    </row>
    <row r="160" spans="2:12" ht="12.75" customHeight="1" x14ac:dyDescent="0.3">
      <c r="B160" s="101">
        <v>159</v>
      </c>
      <c r="E160" s="103"/>
      <c r="F160" s="104"/>
      <c r="G160" s="105"/>
      <c r="H160" s="113"/>
      <c r="I160" s="105"/>
      <c r="J160" s="107">
        <v>0</v>
      </c>
    </row>
    <row r="161" spans="2:10" ht="12.75" customHeight="1" x14ac:dyDescent="0.3">
      <c r="B161" s="101">
        <v>160</v>
      </c>
      <c r="E161" s="103"/>
      <c r="F161" s="104"/>
      <c r="G161" s="105"/>
      <c r="H161" s="113"/>
      <c r="I161" s="105"/>
      <c r="J161" s="107">
        <v>0</v>
      </c>
    </row>
    <row r="162" spans="2:10" ht="12.75" customHeight="1" x14ac:dyDescent="0.3">
      <c r="B162" s="101">
        <v>161</v>
      </c>
      <c r="E162" s="103"/>
      <c r="F162" s="104"/>
      <c r="G162" s="105"/>
      <c r="H162" s="113"/>
      <c r="I162" s="105"/>
      <c r="J162" s="107">
        <v>0</v>
      </c>
    </row>
    <row r="163" spans="2:10" ht="12.75" customHeight="1" x14ac:dyDescent="0.3">
      <c r="B163" s="101">
        <v>162</v>
      </c>
      <c r="E163" s="103"/>
      <c r="F163" s="104"/>
      <c r="G163" s="105"/>
      <c r="H163" s="113"/>
      <c r="I163" s="105"/>
      <c r="J163" s="107">
        <v>0</v>
      </c>
    </row>
    <row r="164" spans="2:10" ht="12.75" customHeight="1" x14ac:dyDescent="0.3">
      <c r="B164" s="101">
        <v>163</v>
      </c>
      <c r="E164" s="103"/>
      <c r="F164" s="104"/>
      <c r="G164" s="105"/>
      <c r="H164" s="113"/>
      <c r="I164" s="105"/>
      <c r="J164" s="107">
        <v>0</v>
      </c>
    </row>
    <row r="165" spans="2:10" ht="12.75" customHeight="1" x14ac:dyDescent="0.3">
      <c r="B165" s="101">
        <v>164</v>
      </c>
      <c r="F165" s="104"/>
      <c r="G165" s="105"/>
      <c r="H165" s="106"/>
      <c r="I165" s="105"/>
      <c r="J165" s="107">
        <v>0</v>
      </c>
    </row>
    <row r="166" spans="2:10" ht="12.75" customHeight="1" x14ac:dyDescent="0.3">
      <c r="B166" s="101">
        <v>165</v>
      </c>
      <c r="F166" s="104"/>
      <c r="G166" s="105"/>
      <c r="H166" s="106"/>
      <c r="I166" s="105"/>
      <c r="J166" s="107">
        <v>0</v>
      </c>
    </row>
    <row r="167" spans="2:10" ht="12.75" customHeight="1" x14ac:dyDescent="0.3">
      <c r="B167" s="101">
        <v>166</v>
      </c>
      <c r="F167" s="104"/>
      <c r="G167" s="105"/>
      <c r="H167" s="106"/>
      <c r="I167" s="105"/>
      <c r="J167" s="107">
        <v>0</v>
      </c>
    </row>
    <row r="168" spans="2:10" ht="12.75" customHeight="1" x14ac:dyDescent="0.3">
      <c r="B168" s="101">
        <v>167</v>
      </c>
      <c r="F168" s="104"/>
      <c r="G168" s="105"/>
      <c r="H168" s="106"/>
      <c r="I168" s="105"/>
      <c r="J168" s="107">
        <v>0</v>
      </c>
    </row>
    <row r="169" spans="2:10" ht="12.75" customHeight="1" x14ac:dyDescent="0.3">
      <c r="B169" s="101">
        <v>168</v>
      </c>
      <c r="F169" s="104"/>
      <c r="G169" s="105"/>
      <c r="H169" s="106"/>
      <c r="I169" s="105"/>
      <c r="J169" s="107">
        <v>0</v>
      </c>
    </row>
    <row r="170" spans="2:10" ht="12.75" customHeight="1" x14ac:dyDescent="0.3">
      <c r="B170" s="101">
        <v>169</v>
      </c>
      <c r="F170" s="104"/>
      <c r="G170" s="105"/>
      <c r="H170" s="106"/>
      <c r="I170" s="105"/>
      <c r="J170" s="107">
        <v>0</v>
      </c>
    </row>
    <row r="171" spans="2:10" ht="12.75" customHeight="1" x14ac:dyDescent="0.3">
      <c r="B171" s="101">
        <v>170</v>
      </c>
      <c r="F171" s="104"/>
      <c r="G171" s="105"/>
      <c r="H171" s="106"/>
      <c r="I171" s="105"/>
      <c r="J171" s="107">
        <v>0</v>
      </c>
    </row>
    <row r="172" spans="2:10" ht="12.75" customHeight="1" x14ac:dyDescent="0.3">
      <c r="B172" s="101">
        <v>171</v>
      </c>
      <c r="F172" s="104"/>
      <c r="G172" s="105"/>
      <c r="H172" s="106"/>
      <c r="I172" s="105"/>
      <c r="J172" s="107">
        <v>0</v>
      </c>
    </row>
    <row r="173" spans="2:10" ht="12.75" customHeight="1" x14ac:dyDescent="0.3">
      <c r="B173" s="101">
        <v>172</v>
      </c>
      <c r="F173" s="104"/>
      <c r="G173" s="105"/>
      <c r="H173" s="106"/>
      <c r="I173" s="105"/>
      <c r="J173" s="107">
        <v>0</v>
      </c>
    </row>
    <row r="174" spans="2:10" ht="12.75" customHeight="1" x14ac:dyDescent="0.3">
      <c r="B174" s="101">
        <v>173</v>
      </c>
      <c r="F174" s="104"/>
      <c r="G174" s="105"/>
      <c r="H174" s="106"/>
      <c r="I174" s="105"/>
      <c r="J174" s="107">
        <v>0</v>
      </c>
    </row>
    <row r="175" spans="2:10" ht="12.75" customHeight="1" x14ac:dyDescent="0.3">
      <c r="B175" s="101">
        <v>174</v>
      </c>
      <c r="F175" s="104"/>
      <c r="G175" s="105"/>
      <c r="H175" s="106"/>
      <c r="I175" s="105"/>
      <c r="J175" s="107"/>
    </row>
    <row r="176" spans="2:10" ht="12.75" customHeight="1" x14ac:dyDescent="0.3">
      <c r="B176" s="101">
        <v>175</v>
      </c>
      <c r="F176" s="104"/>
      <c r="G176" s="105"/>
      <c r="H176" s="106"/>
      <c r="I176" s="105"/>
      <c r="J176" s="107"/>
    </row>
    <row r="177" spans="2:10" ht="12.75" customHeight="1" x14ac:dyDescent="0.3">
      <c r="B177" s="101">
        <v>176</v>
      </c>
      <c r="F177" s="104"/>
      <c r="G177" s="105"/>
      <c r="H177" s="106"/>
      <c r="I177" s="105"/>
      <c r="J177" s="107"/>
    </row>
    <row r="178" spans="2:10" ht="12.75" customHeight="1" x14ac:dyDescent="0.3">
      <c r="B178" s="101">
        <v>177</v>
      </c>
      <c r="F178" s="104"/>
      <c r="G178" s="105"/>
      <c r="H178" s="106"/>
      <c r="I178" s="105"/>
      <c r="J178" s="107"/>
    </row>
    <row r="179" spans="2:10" ht="12.75" customHeight="1" x14ac:dyDescent="0.3">
      <c r="B179" s="101">
        <v>178</v>
      </c>
      <c r="F179" s="104"/>
      <c r="G179" s="105"/>
      <c r="H179" s="106"/>
      <c r="I179" s="105"/>
      <c r="J179" s="107"/>
    </row>
    <row r="180" spans="2:10" ht="12.75" customHeight="1" x14ac:dyDescent="0.3">
      <c r="B180" s="101">
        <v>179</v>
      </c>
    </row>
    <row r="181" spans="2:10" ht="12.75" customHeight="1" x14ac:dyDescent="0.3">
      <c r="B181" s="101">
        <v>180</v>
      </c>
    </row>
  </sheetData>
  <sortState xmlns:xlrd2="http://schemas.microsoft.com/office/spreadsheetml/2017/richdata2" ref="C2:I181">
    <sortCondition ref="C2:C181"/>
  </sortState>
  <pageMargins left="0.7" right="0.7" top="0.75" bottom="0.75" header="0.3" footer="0.3"/>
  <pageSetup paperSize="9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ayfa3">
    <tabColor theme="8" tint="0.39997558519241921"/>
  </sheetPr>
  <dimension ref="B1:K167"/>
  <sheetViews>
    <sheetView tabSelected="1" zoomScale="98" zoomScaleNormal="98" workbookViewId="0">
      <selection activeCell="B158" sqref="B158"/>
    </sheetView>
  </sheetViews>
  <sheetFormatPr defaultColWidth="9.1796875" defaultRowHeight="12.75" customHeight="1" x14ac:dyDescent="0.3"/>
  <cols>
    <col min="1" max="1" width="2.7265625" style="28" customWidth="1"/>
    <col min="2" max="2" width="4.1796875" style="28" bestFit="1" customWidth="1"/>
    <col min="3" max="3" width="4.1796875" style="28" customWidth="1"/>
    <col min="4" max="4" width="24.453125" style="28" bestFit="1" customWidth="1"/>
    <col min="5" max="5" width="4.54296875" style="28" bestFit="1" customWidth="1"/>
    <col min="6" max="6" width="41.26953125" style="28" bestFit="1" customWidth="1"/>
    <col min="7" max="7" width="9.453125" style="28" bestFit="1" customWidth="1"/>
    <col min="8" max="8" width="3.54296875" style="4" bestFit="1" customWidth="1"/>
    <col min="9" max="9" width="7.7265625" style="34" customWidth="1"/>
    <col min="10" max="10" width="2.54296875" style="35" customWidth="1"/>
    <col min="11" max="16384" width="9.1796875" style="28"/>
  </cols>
  <sheetData>
    <row r="1" spans="2:11" s="11" customFormat="1" ht="12.75" customHeight="1" x14ac:dyDescent="0.3">
      <c r="B1" s="140"/>
      <c r="C1" s="32"/>
      <c r="D1" s="166" t="s">
        <v>98</v>
      </c>
      <c r="E1" s="166"/>
      <c r="F1" s="166"/>
      <c r="G1" s="166"/>
      <c r="H1" s="133"/>
      <c r="I1" s="148"/>
      <c r="J1" s="136"/>
    </row>
    <row r="2" spans="2:11" s="11" customFormat="1" ht="12.75" customHeight="1" x14ac:dyDescent="0.3">
      <c r="B2" s="140"/>
      <c r="C2" s="140" t="s">
        <v>5</v>
      </c>
      <c r="D2" s="140" t="s">
        <v>4</v>
      </c>
      <c r="E2" s="41" t="s">
        <v>2</v>
      </c>
      <c r="F2" s="140" t="s">
        <v>3</v>
      </c>
      <c r="G2" s="140" t="s">
        <v>2</v>
      </c>
      <c r="H2" s="140" t="s">
        <v>1</v>
      </c>
      <c r="I2" s="159" t="s">
        <v>978</v>
      </c>
      <c r="J2" s="137"/>
    </row>
    <row r="3" spans="2:11" s="31" customFormat="1" ht="12.75" customHeight="1" x14ac:dyDescent="0.3">
      <c r="B3" s="144">
        <v>1</v>
      </c>
      <c r="C3" s="125">
        <v>232</v>
      </c>
      <c r="D3" s="66" t="s">
        <v>102</v>
      </c>
      <c r="E3" s="66" t="s">
        <v>453</v>
      </c>
      <c r="F3" s="66" t="s">
        <v>492</v>
      </c>
      <c r="G3" s="66" t="s">
        <v>32</v>
      </c>
      <c r="H3" s="132" t="s">
        <v>596</v>
      </c>
      <c r="I3" s="33">
        <v>432</v>
      </c>
      <c r="J3" s="137"/>
      <c r="K3" s="11"/>
    </row>
    <row r="4" spans="2:11" s="31" customFormat="1" ht="12.75" customHeight="1" x14ac:dyDescent="0.3">
      <c r="B4" s="144">
        <v>2</v>
      </c>
      <c r="C4" s="125">
        <v>251</v>
      </c>
      <c r="D4" s="66" t="s">
        <v>104</v>
      </c>
      <c r="E4" s="66" t="s">
        <v>536</v>
      </c>
      <c r="F4" s="66" t="s">
        <v>462</v>
      </c>
      <c r="G4" s="66" t="s">
        <v>34</v>
      </c>
      <c r="H4" s="132" t="s">
        <v>596</v>
      </c>
      <c r="I4" s="33">
        <v>431</v>
      </c>
      <c r="J4" s="137"/>
      <c r="K4" s="11"/>
    </row>
    <row r="5" spans="2:11" s="31" customFormat="1" ht="12.75" customHeight="1" x14ac:dyDescent="0.3">
      <c r="B5" s="144">
        <v>3</v>
      </c>
      <c r="C5" s="125">
        <v>250</v>
      </c>
      <c r="D5" s="66" t="s">
        <v>107</v>
      </c>
      <c r="E5" s="66" t="s">
        <v>454</v>
      </c>
      <c r="F5" s="66" t="s">
        <v>476</v>
      </c>
      <c r="G5" s="66" t="s">
        <v>18</v>
      </c>
      <c r="H5" s="132" t="s">
        <v>596</v>
      </c>
      <c r="I5" s="33">
        <v>430</v>
      </c>
      <c r="J5" s="137"/>
      <c r="K5" s="11"/>
    </row>
    <row r="6" spans="2:11" s="31" customFormat="1" ht="12.75" customHeight="1" x14ac:dyDescent="0.3">
      <c r="B6" s="144">
        <v>4</v>
      </c>
      <c r="C6" s="125">
        <v>347</v>
      </c>
      <c r="D6" s="66" t="s">
        <v>106</v>
      </c>
      <c r="E6" s="66" t="s">
        <v>536</v>
      </c>
      <c r="F6" s="66" t="s">
        <v>465</v>
      </c>
      <c r="G6" s="66" t="s">
        <v>34</v>
      </c>
      <c r="H6" s="132" t="s">
        <v>596</v>
      </c>
      <c r="I6" s="33">
        <v>429</v>
      </c>
      <c r="J6" s="137"/>
      <c r="K6" s="11"/>
    </row>
    <row r="7" spans="2:11" s="31" customFormat="1" ht="12.75" customHeight="1" x14ac:dyDescent="0.3">
      <c r="B7" s="144">
        <v>5</v>
      </c>
      <c r="C7" s="125">
        <v>225</v>
      </c>
      <c r="D7" s="66" t="s">
        <v>110</v>
      </c>
      <c r="E7" s="66" t="s">
        <v>536</v>
      </c>
      <c r="F7" s="66" t="s">
        <v>611</v>
      </c>
      <c r="G7" s="66" t="s">
        <v>34</v>
      </c>
      <c r="H7" s="132" t="s">
        <v>596</v>
      </c>
      <c r="I7" s="33">
        <v>428</v>
      </c>
      <c r="J7" s="137"/>
      <c r="K7" s="11"/>
    </row>
    <row r="8" spans="2:11" s="31" customFormat="1" ht="12.75" customHeight="1" x14ac:dyDescent="0.3">
      <c r="B8" s="144">
        <v>6</v>
      </c>
      <c r="C8" s="125">
        <v>259</v>
      </c>
      <c r="D8" s="66" t="s">
        <v>111</v>
      </c>
      <c r="E8" s="66" t="s">
        <v>538</v>
      </c>
      <c r="F8" s="66" t="s">
        <v>472</v>
      </c>
      <c r="G8" s="66" t="s">
        <v>44</v>
      </c>
      <c r="H8" s="132" t="s">
        <v>596</v>
      </c>
      <c r="I8" s="33">
        <v>427</v>
      </c>
      <c r="J8" s="137"/>
      <c r="K8" s="11"/>
    </row>
    <row r="9" spans="2:11" s="31" customFormat="1" ht="12.75" customHeight="1" x14ac:dyDescent="0.3">
      <c r="B9" s="144">
        <v>7</v>
      </c>
      <c r="C9" s="125">
        <v>365</v>
      </c>
      <c r="D9" s="66" t="s">
        <v>100</v>
      </c>
      <c r="E9" s="66" t="s">
        <v>454</v>
      </c>
      <c r="F9" s="66" t="s">
        <v>1014</v>
      </c>
      <c r="G9" s="66" t="s">
        <v>18</v>
      </c>
      <c r="H9" s="132" t="s">
        <v>1015</v>
      </c>
      <c r="I9" s="33">
        <v>426</v>
      </c>
      <c r="J9" s="137"/>
      <c r="K9" s="11"/>
    </row>
    <row r="10" spans="2:11" s="31" customFormat="1" ht="12.75" customHeight="1" x14ac:dyDescent="0.3">
      <c r="B10" s="144">
        <v>8</v>
      </c>
      <c r="C10" s="125">
        <v>226</v>
      </c>
      <c r="D10" s="66" t="s">
        <v>114</v>
      </c>
      <c r="E10" s="66" t="s">
        <v>530</v>
      </c>
      <c r="F10" s="66" t="s">
        <v>456</v>
      </c>
      <c r="G10" s="66" t="s">
        <v>42</v>
      </c>
      <c r="H10" s="132" t="s">
        <v>596</v>
      </c>
      <c r="I10" s="33">
        <v>425</v>
      </c>
      <c r="J10" s="137"/>
      <c r="K10" s="11"/>
    </row>
    <row r="11" spans="2:11" s="31" customFormat="1" ht="12.75" customHeight="1" x14ac:dyDescent="0.3">
      <c r="B11" s="144">
        <v>9</v>
      </c>
      <c r="C11" s="125">
        <v>249</v>
      </c>
      <c r="D11" s="66" t="s">
        <v>118</v>
      </c>
      <c r="E11" s="66" t="s">
        <v>616</v>
      </c>
      <c r="F11" s="66" t="s">
        <v>119</v>
      </c>
      <c r="G11" s="66" t="s">
        <v>94</v>
      </c>
      <c r="H11" s="132" t="s">
        <v>617</v>
      </c>
      <c r="I11" s="33">
        <v>424</v>
      </c>
      <c r="J11" s="137"/>
      <c r="K11" s="11"/>
    </row>
    <row r="12" spans="2:11" s="31" customFormat="1" ht="12.75" customHeight="1" x14ac:dyDescent="0.3">
      <c r="B12" s="144">
        <v>10</v>
      </c>
      <c r="C12" s="125">
        <v>236</v>
      </c>
      <c r="D12" s="66" t="s">
        <v>103</v>
      </c>
      <c r="E12" s="66" t="s">
        <v>453</v>
      </c>
      <c r="F12" s="66" t="s">
        <v>493</v>
      </c>
      <c r="G12" s="66" t="s">
        <v>32</v>
      </c>
      <c r="H12" s="132" t="s">
        <v>596</v>
      </c>
      <c r="I12" s="33">
        <v>423</v>
      </c>
      <c r="J12" s="137"/>
      <c r="K12" s="11"/>
    </row>
    <row r="13" spans="2:11" s="31" customFormat="1" ht="12.75" customHeight="1" x14ac:dyDescent="0.3">
      <c r="B13" s="144">
        <v>11</v>
      </c>
      <c r="C13" s="125">
        <v>310</v>
      </c>
      <c r="D13" s="66" t="s">
        <v>121</v>
      </c>
      <c r="E13" s="66" t="s">
        <v>595</v>
      </c>
      <c r="F13" s="66" t="s">
        <v>807</v>
      </c>
      <c r="G13" s="66" t="s">
        <v>79</v>
      </c>
      <c r="H13" s="132" t="s">
        <v>625</v>
      </c>
      <c r="I13" s="33">
        <v>422</v>
      </c>
      <c r="J13" s="137"/>
      <c r="K13" s="11"/>
    </row>
    <row r="14" spans="2:11" s="31" customFormat="1" ht="12.75" customHeight="1" x14ac:dyDescent="0.3">
      <c r="B14" s="144">
        <v>12</v>
      </c>
      <c r="C14" s="125">
        <v>248</v>
      </c>
      <c r="D14" s="66" t="s">
        <v>120</v>
      </c>
      <c r="E14" s="66" t="s">
        <v>549</v>
      </c>
      <c r="F14" s="66" t="s">
        <v>527</v>
      </c>
      <c r="G14" s="66" t="s">
        <v>10</v>
      </c>
      <c r="H14" s="132" t="s">
        <v>596</v>
      </c>
      <c r="I14" s="33">
        <v>420</v>
      </c>
      <c r="J14" s="137"/>
      <c r="K14" s="11"/>
    </row>
    <row r="15" spans="2:11" s="31" customFormat="1" ht="12.75" customHeight="1" x14ac:dyDescent="0.3">
      <c r="B15" s="144">
        <v>13</v>
      </c>
      <c r="C15" s="125">
        <v>302</v>
      </c>
      <c r="D15" s="66" t="s">
        <v>126</v>
      </c>
      <c r="E15" s="66" t="s">
        <v>540</v>
      </c>
      <c r="F15" s="66" t="s">
        <v>803</v>
      </c>
      <c r="G15" s="66" t="s">
        <v>39</v>
      </c>
      <c r="H15" s="132" t="s">
        <v>625</v>
      </c>
      <c r="I15" s="33">
        <v>419</v>
      </c>
      <c r="J15" s="137"/>
      <c r="K15" s="11"/>
    </row>
    <row r="16" spans="2:11" s="31" customFormat="1" ht="12.75" customHeight="1" x14ac:dyDescent="0.3">
      <c r="B16" s="144">
        <v>14</v>
      </c>
      <c r="C16" s="125">
        <v>293</v>
      </c>
      <c r="D16" s="66" t="s">
        <v>127</v>
      </c>
      <c r="E16" s="66" t="s">
        <v>536</v>
      </c>
      <c r="F16" s="66" t="s">
        <v>462</v>
      </c>
      <c r="G16" s="66" t="s">
        <v>34</v>
      </c>
      <c r="H16" s="132" t="s">
        <v>596</v>
      </c>
      <c r="I16" s="33">
        <v>418</v>
      </c>
      <c r="J16" s="137"/>
      <c r="K16" s="11"/>
    </row>
    <row r="17" spans="2:11" s="31" customFormat="1" ht="12.75" customHeight="1" x14ac:dyDescent="0.3">
      <c r="B17" s="144">
        <v>15</v>
      </c>
      <c r="C17" s="125">
        <v>234</v>
      </c>
      <c r="D17" s="66" t="s">
        <v>132</v>
      </c>
      <c r="E17" s="66" t="s">
        <v>453</v>
      </c>
      <c r="F17" s="66" t="s">
        <v>493</v>
      </c>
      <c r="G17" s="66" t="s">
        <v>32</v>
      </c>
      <c r="H17" s="132" t="s">
        <v>596</v>
      </c>
      <c r="I17" s="33">
        <v>416</v>
      </c>
      <c r="J17" s="137"/>
      <c r="K17" s="11"/>
    </row>
    <row r="18" spans="2:11" s="31" customFormat="1" ht="12.75" customHeight="1" x14ac:dyDescent="0.3">
      <c r="B18" s="144">
        <v>16</v>
      </c>
      <c r="C18" s="125">
        <v>241</v>
      </c>
      <c r="D18" s="66" t="s">
        <v>125</v>
      </c>
      <c r="E18" s="66" t="s">
        <v>532</v>
      </c>
      <c r="F18" s="66" t="s">
        <v>458</v>
      </c>
      <c r="G18" s="66" t="s">
        <v>62</v>
      </c>
      <c r="H18" s="132" t="s">
        <v>596</v>
      </c>
      <c r="I18" s="33">
        <v>416</v>
      </c>
      <c r="J18" s="137"/>
      <c r="K18" s="11"/>
    </row>
    <row r="19" spans="2:11" s="31" customFormat="1" ht="12.75" customHeight="1" x14ac:dyDescent="0.3">
      <c r="B19" s="144">
        <v>17</v>
      </c>
      <c r="C19" s="125">
        <v>253</v>
      </c>
      <c r="D19" s="66" t="s">
        <v>113</v>
      </c>
      <c r="E19" s="66" t="s">
        <v>538</v>
      </c>
      <c r="F19" s="66" t="s">
        <v>472</v>
      </c>
      <c r="G19" s="66" t="s">
        <v>44</v>
      </c>
      <c r="H19" s="132" t="s">
        <v>596</v>
      </c>
      <c r="I19" s="33">
        <v>416</v>
      </c>
      <c r="J19" s="137"/>
      <c r="K19" s="11"/>
    </row>
    <row r="20" spans="2:11" s="31" customFormat="1" ht="12.75" customHeight="1" x14ac:dyDescent="0.3">
      <c r="B20" s="144">
        <v>18</v>
      </c>
      <c r="C20" s="125">
        <v>295</v>
      </c>
      <c r="D20" s="66" t="s">
        <v>109</v>
      </c>
      <c r="E20" s="66" t="s">
        <v>536</v>
      </c>
      <c r="F20" s="66" t="s">
        <v>462</v>
      </c>
      <c r="G20" s="66" t="s">
        <v>34</v>
      </c>
      <c r="H20" s="132" t="s">
        <v>596</v>
      </c>
      <c r="I20" s="33">
        <v>416</v>
      </c>
      <c r="J20" s="137"/>
      <c r="K20" s="11"/>
    </row>
    <row r="21" spans="2:11" s="31" customFormat="1" ht="12.75" customHeight="1" x14ac:dyDescent="0.3">
      <c r="B21" s="144">
        <v>19</v>
      </c>
      <c r="C21" s="125">
        <v>303</v>
      </c>
      <c r="D21" s="66" t="s">
        <v>130</v>
      </c>
      <c r="E21" s="66" t="s">
        <v>454</v>
      </c>
      <c r="F21" s="66" t="s">
        <v>477</v>
      </c>
      <c r="G21" s="66" t="s">
        <v>18</v>
      </c>
      <c r="H21" s="132" t="s">
        <v>596</v>
      </c>
      <c r="I21" s="33">
        <v>416</v>
      </c>
      <c r="J21" s="137"/>
      <c r="K21" s="11"/>
    </row>
    <row r="22" spans="2:11" s="31" customFormat="1" ht="12.75" customHeight="1" x14ac:dyDescent="0.3">
      <c r="B22" s="144">
        <v>20</v>
      </c>
      <c r="C22" s="125">
        <v>343</v>
      </c>
      <c r="D22" s="66" t="s">
        <v>108</v>
      </c>
      <c r="E22" s="66" t="s">
        <v>536</v>
      </c>
      <c r="F22" s="66" t="s">
        <v>465</v>
      </c>
      <c r="G22" s="66" t="s">
        <v>34</v>
      </c>
      <c r="H22" s="132" t="s">
        <v>596</v>
      </c>
      <c r="I22" s="33">
        <v>416</v>
      </c>
      <c r="J22" s="137"/>
      <c r="K22" s="11"/>
    </row>
    <row r="23" spans="2:11" s="31" customFormat="1" ht="12.75" customHeight="1" x14ac:dyDescent="0.3">
      <c r="B23" s="144">
        <v>21</v>
      </c>
      <c r="C23" s="125">
        <v>201</v>
      </c>
      <c r="D23" s="66" t="s">
        <v>135</v>
      </c>
      <c r="E23" s="66" t="s">
        <v>454</v>
      </c>
      <c r="F23" s="66" t="s">
        <v>487</v>
      </c>
      <c r="G23" s="66" t="s">
        <v>18</v>
      </c>
      <c r="H23" s="132" t="s">
        <v>597</v>
      </c>
      <c r="I23" s="33">
        <v>408</v>
      </c>
      <c r="J23" s="137"/>
      <c r="K23" s="11"/>
    </row>
    <row r="24" spans="2:11" s="31" customFormat="1" ht="12.75" customHeight="1" x14ac:dyDescent="0.3">
      <c r="B24" s="144">
        <v>22</v>
      </c>
      <c r="C24" s="125">
        <v>240</v>
      </c>
      <c r="D24" s="66" t="s">
        <v>116</v>
      </c>
      <c r="E24" s="66" t="s">
        <v>532</v>
      </c>
      <c r="F24" s="66" t="s">
        <v>458</v>
      </c>
      <c r="G24" s="66" t="s">
        <v>62</v>
      </c>
      <c r="H24" s="132" t="s">
        <v>596</v>
      </c>
      <c r="I24" s="33">
        <v>408</v>
      </c>
      <c r="J24" s="137"/>
      <c r="K24" s="11"/>
    </row>
    <row r="25" spans="2:11" s="31" customFormat="1" ht="12.75" customHeight="1" x14ac:dyDescent="0.3">
      <c r="B25" s="144">
        <v>23</v>
      </c>
      <c r="C25" s="125">
        <v>242</v>
      </c>
      <c r="D25" s="66" t="s">
        <v>142</v>
      </c>
      <c r="E25" s="66" t="s">
        <v>454</v>
      </c>
      <c r="F25" s="66" t="s">
        <v>85</v>
      </c>
      <c r="G25" s="66" t="s">
        <v>18</v>
      </c>
      <c r="H25" s="132" t="s">
        <v>610</v>
      </c>
      <c r="I25" s="33">
        <v>408</v>
      </c>
      <c r="J25" s="137"/>
      <c r="K25" s="11"/>
    </row>
    <row r="26" spans="2:11" s="31" customFormat="1" ht="12.75" customHeight="1" x14ac:dyDescent="0.3">
      <c r="B26" s="144">
        <v>24</v>
      </c>
      <c r="C26" s="125">
        <v>262</v>
      </c>
      <c r="D26" s="66" t="s">
        <v>134</v>
      </c>
      <c r="E26" s="66" t="s">
        <v>529</v>
      </c>
      <c r="F26" s="66" t="s">
        <v>76</v>
      </c>
      <c r="G26" s="66" t="s">
        <v>15</v>
      </c>
      <c r="H26" s="132" t="s">
        <v>625</v>
      </c>
      <c r="I26" s="33">
        <v>408</v>
      </c>
      <c r="J26" s="137"/>
      <c r="K26" s="11"/>
    </row>
    <row r="27" spans="2:11" s="31" customFormat="1" ht="12.75" customHeight="1" x14ac:dyDescent="0.3">
      <c r="B27" s="144">
        <v>25</v>
      </c>
      <c r="C27" s="125">
        <v>270</v>
      </c>
      <c r="D27" s="66" t="s">
        <v>133</v>
      </c>
      <c r="E27" s="66" t="s">
        <v>530</v>
      </c>
      <c r="F27" s="66" t="s">
        <v>456</v>
      </c>
      <c r="G27" s="66" t="s">
        <v>42</v>
      </c>
      <c r="H27" s="132" t="s">
        <v>596</v>
      </c>
      <c r="I27" s="33">
        <v>408</v>
      </c>
      <c r="J27" s="137"/>
      <c r="K27" s="11"/>
    </row>
    <row r="28" spans="2:11" s="31" customFormat="1" ht="12.75" customHeight="1" x14ac:dyDescent="0.3">
      <c r="B28" s="144">
        <v>26</v>
      </c>
      <c r="C28" s="125">
        <v>296</v>
      </c>
      <c r="D28" s="66" t="s">
        <v>139</v>
      </c>
      <c r="E28" s="66" t="s">
        <v>536</v>
      </c>
      <c r="F28" s="66" t="s">
        <v>463</v>
      </c>
      <c r="G28" s="66" t="s">
        <v>34</v>
      </c>
      <c r="H28" s="132" t="s">
        <v>596</v>
      </c>
      <c r="I28" s="33">
        <v>408</v>
      </c>
      <c r="J28" s="137"/>
      <c r="K28" s="11"/>
    </row>
    <row r="29" spans="2:11" s="31" customFormat="1" ht="12.75" customHeight="1" x14ac:dyDescent="0.3">
      <c r="B29" s="144">
        <v>27</v>
      </c>
      <c r="C29" s="125">
        <v>327</v>
      </c>
      <c r="D29" s="66" t="s">
        <v>140</v>
      </c>
      <c r="E29" s="66" t="s">
        <v>547</v>
      </c>
      <c r="F29" s="66" t="s">
        <v>827</v>
      </c>
      <c r="G29" s="66" t="s">
        <v>46</v>
      </c>
      <c r="H29" s="132" t="s">
        <v>596</v>
      </c>
      <c r="I29" s="33">
        <v>408</v>
      </c>
      <c r="J29" s="137"/>
      <c r="K29" s="11"/>
    </row>
    <row r="30" spans="2:11" s="31" customFormat="1" ht="12.75" customHeight="1" x14ac:dyDescent="0.3">
      <c r="B30" s="144">
        <v>28</v>
      </c>
      <c r="C30" s="125">
        <v>291</v>
      </c>
      <c r="D30" s="66" t="s">
        <v>150</v>
      </c>
      <c r="E30" s="66" t="s">
        <v>536</v>
      </c>
      <c r="F30" s="66" t="s">
        <v>463</v>
      </c>
      <c r="G30" s="66" t="s">
        <v>34</v>
      </c>
      <c r="H30" s="132" t="s">
        <v>596</v>
      </c>
      <c r="I30" s="33">
        <v>331</v>
      </c>
      <c r="J30" s="137"/>
      <c r="K30" s="11"/>
    </row>
    <row r="31" spans="2:11" s="31" customFormat="1" ht="12.75" customHeight="1" x14ac:dyDescent="0.3">
      <c r="B31" s="144">
        <v>29</v>
      </c>
      <c r="C31" s="125">
        <v>305</v>
      </c>
      <c r="D31" s="66" t="s">
        <v>156</v>
      </c>
      <c r="E31" s="66" t="s">
        <v>454</v>
      </c>
      <c r="F31" s="66" t="s">
        <v>477</v>
      </c>
      <c r="G31" s="66" t="s">
        <v>18</v>
      </c>
      <c r="H31" s="132" t="s">
        <v>596</v>
      </c>
      <c r="I31" s="33">
        <v>327</v>
      </c>
      <c r="J31" s="137"/>
      <c r="K31" s="11"/>
    </row>
    <row r="32" spans="2:11" s="31" customFormat="1" ht="12.75" customHeight="1" x14ac:dyDescent="0.3">
      <c r="B32" s="144">
        <v>30</v>
      </c>
      <c r="C32" s="125">
        <v>307</v>
      </c>
      <c r="D32" s="66" t="s">
        <v>153</v>
      </c>
      <c r="E32" s="66" t="s">
        <v>454</v>
      </c>
      <c r="F32" s="66" t="s">
        <v>477</v>
      </c>
      <c r="G32" s="66" t="s">
        <v>18</v>
      </c>
      <c r="H32" s="132" t="s">
        <v>596</v>
      </c>
      <c r="I32" s="33">
        <v>326</v>
      </c>
      <c r="J32" s="137"/>
      <c r="K32" s="11"/>
    </row>
    <row r="33" spans="2:11" s="31" customFormat="1" ht="12.75" customHeight="1" x14ac:dyDescent="0.3">
      <c r="B33" s="144">
        <v>31</v>
      </c>
      <c r="C33" s="125">
        <v>264</v>
      </c>
      <c r="D33" s="66" t="s">
        <v>144</v>
      </c>
      <c r="E33" s="66" t="s">
        <v>549</v>
      </c>
      <c r="F33" s="66" t="s">
        <v>527</v>
      </c>
      <c r="G33" s="66" t="s">
        <v>10</v>
      </c>
      <c r="H33" s="132" t="s">
        <v>596</v>
      </c>
      <c r="I33" s="33">
        <v>324</v>
      </c>
      <c r="J33" s="137"/>
      <c r="K33" s="11"/>
    </row>
    <row r="34" spans="2:11" s="31" customFormat="1" ht="12.75" customHeight="1" x14ac:dyDescent="0.3">
      <c r="B34" s="144">
        <v>32</v>
      </c>
      <c r="C34" s="125">
        <v>220</v>
      </c>
      <c r="D34" s="66" t="s">
        <v>176</v>
      </c>
      <c r="E34" s="66" t="s">
        <v>536</v>
      </c>
      <c r="F34" s="66" t="s">
        <v>605</v>
      </c>
      <c r="G34" s="66" t="s">
        <v>34</v>
      </c>
      <c r="H34" s="132" t="s">
        <v>596</v>
      </c>
      <c r="I34" s="33">
        <v>323</v>
      </c>
      <c r="J34" s="137"/>
      <c r="K34" s="11"/>
    </row>
    <row r="35" spans="2:11" s="31" customFormat="1" ht="12.75" customHeight="1" x14ac:dyDescent="0.3">
      <c r="B35" s="144">
        <v>33</v>
      </c>
      <c r="C35" s="125">
        <v>318</v>
      </c>
      <c r="D35" s="66" t="s">
        <v>146</v>
      </c>
      <c r="E35" s="66" t="s">
        <v>454</v>
      </c>
      <c r="F35" s="66" t="s">
        <v>476</v>
      </c>
      <c r="G35" s="66" t="s">
        <v>18</v>
      </c>
      <c r="H35" s="132" t="s">
        <v>596</v>
      </c>
      <c r="I35" s="33">
        <v>321</v>
      </c>
      <c r="J35" s="137"/>
      <c r="K35" s="11"/>
    </row>
    <row r="36" spans="2:11" s="31" customFormat="1" ht="12.75" customHeight="1" x14ac:dyDescent="0.3">
      <c r="B36" s="144">
        <v>34</v>
      </c>
      <c r="C36" s="125">
        <v>292</v>
      </c>
      <c r="D36" s="66" t="s">
        <v>175</v>
      </c>
      <c r="E36" s="66" t="s">
        <v>536</v>
      </c>
      <c r="F36" s="66" t="s">
        <v>462</v>
      </c>
      <c r="G36" s="66" t="s">
        <v>34</v>
      </c>
      <c r="H36" s="132" t="s">
        <v>596</v>
      </c>
      <c r="I36" s="33">
        <v>318</v>
      </c>
      <c r="J36" s="137"/>
      <c r="K36" s="11"/>
    </row>
    <row r="37" spans="2:11" s="31" customFormat="1" ht="12.75" customHeight="1" x14ac:dyDescent="0.3">
      <c r="B37" s="144">
        <v>35</v>
      </c>
      <c r="C37" s="125">
        <v>284</v>
      </c>
      <c r="D37" s="66" t="s">
        <v>165</v>
      </c>
      <c r="E37" s="66" t="s">
        <v>538</v>
      </c>
      <c r="F37" s="66" t="s">
        <v>472</v>
      </c>
      <c r="G37" s="66" t="s">
        <v>44</v>
      </c>
      <c r="H37" s="132" t="s">
        <v>596</v>
      </c>
      <c r="I37" s="33">
        <v>317</v>
      </c>
      <c r="J37" s="137"/>
      <c r="K37" s="11"/>
    </row>
    <row r="38" spans="2:11" s="31" customFormat="1" ht="12.75" customHeight="1" x14ac:dyDescent="0.3">
      <c r="B38" s="144">
        <v>36</v>
      </c>
      <c r="C38" s="125">
        <v>219</v>
      </c>
      <c r="D38" s="66" t="s">
        <v>160</v>
      </c>
      <c r="E38" s="66" t="s">
        <v>536</v>
      </c>
      <c r="F38" s="66" t="s">
        <v>463</v>
      </c>
      <c r="G38" s="66" t="s">
        <v>34</v>
      </c>
      <c r="H38" s="132" t="s">
        <v>596</v>
      </c>
      <c r="I38" s="33">
        <v>316</v>
      </c>
      <c r="J38" s="137"/>
      <c r="K38" s="11"/>
    </row>
    <row r="39" spans="2:11" s="31" customFormat="1" ht="12.75" customHeight="1" x14ac:dyDescent="0.3">
      <c r="B39" s="144">
        <v>37</v>
      </c>
      <c r="C39" s="125">
        <v>273</v>
      </c>
      <c r="D39" s="66" t="s">
        <v>166</v>
      </c>
      <c r="E39" s="66" t="s">
        <v>528</v>
      </c>
      <c r="F39" s="66" t="s">
        <v>152</v>
      </c>
      <c r="G39" s="66" t="s">
        <v>49</v>
      </c>
      <c r="H39" s="132" t="s">
        <v>596</v>
      </c>
      <c r="I39" s="33">
        <v>316</v>
      </c>
      <c r="J39" s="137"/>
      <c r="K39" s="11"/>
    </row>
    <row r="40" spans="2:11" s="31" customFormat="1" ht="12.75" customHeight="1" x14ac:dyDescent="0.3">
      <c r="B40" s="144">
        <v>38</v>
      </c>
      <c r="C40" s="125">
        <v>285</v>
      </c>
      <c r="D40" s="66" t="s">
        <v>163</v>
      </c>
      <c r="E40" s="66" t="s">
        <v>81</v>
      </c>
      <c r="F40" s="66" t="s">
        <v>521</v>
      </c>
      <c r="G40" s="66" t="s">
        <v>81</v>
      </c>
      <c r="H40" s="132" t="s">
        <v>596</v>
      </c>
      <c r="I40" s="33">
        <v>316</v>
      </c>
      <c r="J40" s="137"/>
      <c r="K40" s="11"/>
    </row>
    <row r="41" spans="2:11" s="31" customFormat="1" ht="12.75" customHeight="1" x14ac:dyDescent="0.3">
      <c r="B41" s="144">
        <v>39</v>
      </c>
      <c r="C41" s="125">
        <v>308</v>
      </c>
      <c r="D41" s="66" t="s">
        <v>168</v>
      </c>
      <c r="E41" s="66" t="s">
        <v>454</v>
      </c>
      <c r="F41" s="66" t="s">
        <v>478</v>
      </c>
      <c r="G41" s="66" t="s">
        <v>18</v>
      </c>
      <c r="H41" s="132" t="s">
        <v>598</v>
      </c>
      <c r="I41" s="33">
        <v>316</v>
      </c>
      <c r="J41" s="137"/>
      <c r="K41" s="11"/>
    </row>
    <row r="42" spans="2:11" s="31" customFormat="1" ht="12.75" customHeight="1" x14ac:dyDescent="0.3">
      <c r="B42" s="144">
        <v>40</v>
      </c>
      <c r="C42" s="125">
        <v>317</v>
      </c>
      <c r="D42" s="66" t="s">
        <v>145</v>
      </c>
      <c r="E42" s="66" t="s">
        <v>454</v>
      </c>
      <c r="F42" s="66" t="s">
        <v>476</v>
      </c>
      <c r="G42" s="66" t="s">
        <v>18</v>
      </c>
      <c r="H42" s="132" t="s">
        <v>596</v>
      </c>
      <c r="I42" s="33">
        <v>316</v>
      </c>
      <c r="J42" s="137"/>
      <c r="K42" s="11"/>
    </row>
    <row r="43" spans="2:11" s="31" customFormat="1" ht="12.75" customHeight="1" x14ac:dyDescent="0.3">
      <c r="B43" s="144">
        <v>41</v>
      </c>
      <c r="C43" s="125">
        <v>349</v>
      </c>
      <c r="D43" s="66" t="s">
        <v>159</v>
      </c>
      <c r="E43" s="66" t="s">
        <v>549</v>
      </c>
      <c r="F43" s="66" t="s">
        <v>527</v>
      </c>
      <c r="G43" s="66" t="s">
        <v>10</v>
      </c>
      <c r="H43" s="132" t="s">
        <v>596</v>
      </c>
      <c r="I43" s="33">
        <v>316</v>
      </c>
      <c r="J43" s="137"/>
      <c r="K43" s="11"/>
    </row>
    <row r="44" spans="2:11" s="31" customFormat="1" ht="12.75" customHeight="1" x14ac:dyDescent="0.3">
      <c r="B44" s="144">
        <v>42</v>
      </c>
      <c r="C44" s="125">
        <v>213</v>
      </c>
      <c r="D44" s="66" t="s">
        <v>169</v>
      </c>
      <c r="E44" s="66" t="s">
        <v>548</v>
      </c>
      <c r="F44" s="66" t="s">
        <v>514</v>
      </c>
      <c r="G44" s="66" t="s">
        <v>21</v>
      </c>
      <c r="H44" s="132" t="s">
        <v>596</v>
      </c>
      <c r="I44" s="33">
        <v>308</v>
      </c>
      <c r="J44" s="137"/>
      <c r="K44" s="11"/>
    </row>
    <row r="45" spans="2:11" s="31" customFormat="1" ht="12.75" customHeight="1" x14ac:dyDescent="0.3">
      <c r="B45" s="144">
        <v>43</v>
      </c>
      <c r="C45" s="125">
        <v>245</v>
      </c>
      <c r="D45" s="66" t="s">
        <v>167</v>
      </c>
      <c r="E45" s="66" t="s">
        <v>540</v>
      </c>
      <c r="F45" s="66" t="s">
        <v>473</v>
      </c>
      <c r="G45" s="66" t="s">
        <v>39</v>
      </c>
      <c r="H45" s="132" t="s">
        <v>596</v>
      </c>
      <c r="I45" s="33">
        <v>308</v>
      </c>
      <c r="J45" s="137"/>
      <c r="K45" s="11"/>
    </row>
    <row r="46" spans="2:11" s="31" customFormat="1" ht="12.75" customHeight="1" x14ac:dyDescent="0.3">
      <c r="B46" s="144">
        <v>44</v>
      </c>
      <c r="C46" s="125">
        <v>274</v>
      </c>
      <c r="D46" s="66" t="s">
        <v>151</v>
      </c>
      <c r="E46" s="66" t="s">
        <v>528</v>
      </c>
      <c r="F46" s="66" t="s">
        <v>152</v>
      </c>
      <c r="G46" s="66" t="s">
        <v>49</v>
      </c>
      <c r="H46" s="132" t="s">
        <v>596</v>
      </c>
      <c r="I46" s="33">
        <v>308</v>
      </c>
      <c r="J46" s="137"/>
      <c r="K46" s="11"/>
    </row>
    <row r="47" spans="2:11" s="31" customFormat="1" ht="12.75" customHeight="1" x14ac:dyDescent="0.3">
      <c r="B47" s="144">
        <v>45</v>
      </c>
      <c r="C47" s="125">
        <v>277</v>
      </c>
      <c r="D47" s="66" t="s">
        <v>161</v>
      </c>
      <c r="E47" s="66" t="s">
        <v>545</v>
      </c>
      <c r="F47" s="66" t="s">
        <v>162</v>
      </c>
      <c r="G47" s="66" t="s">
        <v>86</v>
      </c>
      <c r="H47" s="132" t="s">
        <v>596</v>
      </c>
      <c r="I47" s="33">
        <v>308</v>
      </c>
      <c r="J47" s="137"/>
      <c r="K47" s="11"/>
    </row>
    <row r="48" spans="2:11" s="31" customFormat="1" ht="12.75" customHeight="1" x14ac:dyDescent="0.3">
      <c r="B48" s="144">
        <v>46</v>
      </c>
      <c r="C48" s="125">
        <v>306</v>
      </c>
      <c r="D48" s="66" t="s">
        <v>805</v>
      </c>
      <c r="E48" s="66" t="s">
        <v>454</v>
      </c>
      <c r="F48" s="66" t="s">
        <v>477</v>
      </c>
      <c r="G48" s="66" t="s">
        <v>18</v>
      </c>
      <c r="H48" s="132" t="s">
        <v>596</v>
      </c>
      <c r="I48" s="33">
        <v>308</v>
      </c>
      <c r="J48" s="137"/>
      <c r="K48" s="11"/>
    </row>
    <row r="49" spans="2:11" s="31" customFormat="1" ht="12.75" customHeight="1" x14ac:dyDescent="0.3">
      <c r="B49" s="144">
        <v>47</v>
      </c>
      <c r="C49" s="125">
        <v>330</v>
      </c>
      <c r="D49" s="66" t="s">
        <v>190</v>
      </c>
      <c r="E49" s="66" t="s">
        <v>547</v>
      </c>
      <c r="F49" s="66" t="s">
        <v>827</v>
      </c>
      <c r="G49" s="66" t="s">
        <v>46</v>
      </c>
      <c r="H49" s="132" t="s">
        <v>596</v>
      </c>
      <c r="I49" s="33">
        <v>225</v>
      </c>
      <c r="J49" s="137"/>
      <c r="K49" s="11"/>
    </row>
    <row r="50" spans="2:11" s="31" customFormat="1" ht="12.75" customHeight="1" x14ac:dyDescent="0.3">
      <c r="B50" s="144">
        <v>48</v>
      </c>
      <c r="C50" s="125">
        <v>268</v>
      </c>
      <c r="D50" s="66" t="s">
        <v>178</v>
      </c>
      <c r="E50" s="66" t="s">
        <v>454</v>
      </c>
      <c r="F50" s="66" t="s">
        <v>486</v>
      </c>
      <c r="G50" s="66" t="s">
        <v>18</v>
      </c>
      <c r="H50" s="132" t="s">
        <v>598</v>
      </c>
      <c r="I50" s="33">
        <v>222</v>
      </c>
      <c r="J50" s="137"/>
      <c r="K50" s="11"/>
    </row>
    <row r="51" spans="2:11" s="31" customFormat="1" ht="12.75" customHeight="1" x14ac:dyDescent="0.3">
      <c r="B51" s="144">
        <v>49</v>
      </c>
      <c r="C51" s="125">
        <v>257</v>
      </c>
      <c r="D51" s="66" t="s">
        <v>196</v>
      </c>
      <c r="E51" s="66" t="s">
        <v>544</v>
      </c>
      <c r="F51" s="66" t="s">
        <v>504</v>
      </c>
      <c r="G51" s="66" t="s">
        <v>35</v>
      </c>
      <c r="H51" s="132" t="s">
        <v>598</v>
      </c>
      <c r="I51" s="33">
        <v>217</v>
      </c>
      <c r="J51" s="137"/>
      <c r="K51" s="11"/>
    </row>
    <row r="52" spans="2:11" s="31" customFormat="1" ht="12.75" customHeight="1" x14ac:dyDescent="0.3">
      <c r="B52" s="144">
        <v>50</v>
      </c>
      <c r="C52" s="125">
        <v>348</v>
      </c>
      <c r="D52" s="66" t="s">
        <v>212</v>
      </c>
      <c r="E52" s="66" t="s">
        <v>549</v>
      </c>
      <c r="F52" s="66" t="s">
        <v>527</v>
      </c>
      <c r="G52" s="66" t="s">
        <v>10</v>
      </c>
      <c r="H52" s="132" t="s">
        <v>596</v>
      </c>
      <c r="I52" s="33">
        <v>216</v>
      </c>
      <c r="J52" s="137"/>
      <c r="K52" s="11"/>
    </row>
    <row r="53" spans="2:11" s="31" customFormat="1" ht="12.75" customHeight="1" x14ac:dyDescent="0.3">
      <c r="B53" s="144">
        <v>51</v>
      </c>
      <c r="C53" s="125">
        <v>338</v>
      </c>
      <c r="D53" s="66" t="s">
        <v>237</v>
      </c>
      <c r="E53" s="66" t="s">
        <v>531</v>
      </c>
      <c r="F53" s="66" t="s">
        <v>457</v>
      </c>
      <c r="G53" s="66" t="s">
        <v>41</v>
      </c>
      <c r="H53" s="132" t="s">
        <v>596</v>
      </c>
      <c r="I53" s="33">
        <v>121</v>
      </c>
      <c r="J53" s="137"/>
      <c r="K53" s="11"/>
    </row>
    <row r="54" spans="2:11" s="31" customFormat="1" ht="12.75" customHeight="1" x14ac:dyDescent="0.3">
      <c r="B54" s="144">
        <v>52</v>
      </c>
      <c r="C54" s="125">
        <v>337</v>
      </c>
      <c r="D54" s="66" t="s">
        <v>248</v>
      </c>
      <c r="E54" s="66" t="s">
        <v>531</v>
      </c>
      <c r="F54" s="66" t="s">
        <v>457</v>
      </c>
      <c r="G54" s="66" t="s">
        <v>41</v>
      </c>
      <c r="H54" s="132" t="s">
        <v>596</v>
      </c>
      <c r="I54" s="33">
        <v>120</v>
      </c>
      <c r="J54" s="137"/>
      <c r="K54" s="11"/>
    </row>
    <row r="55" spans="2:11" s="31" customFormat="1" ht="12.75" customHeight="1" x14ac:dyDescent="0.3">
      <c r="B55" s="144">
        <v>53</v>
      </c>
      <c r="C55" s="125">
        <v>360</v>
      </c>
      <c r="D55" s="66" t="s">
        <v>241</v>
      </c>
      <c r="E55" s="66" t="s">
        <v>546</v>
      </c>
      <c r="F55" s="66" t="s">
        <v>1009</v>
      </c>
      <c r="G55" s="66" t="s">
        <v>80</v>
      </c>
      <c r="H55" s="132" t="s">
        <v>598</v>
      </c>
      <c r="I55" s="33">
        <v>108</v>
      </c>
      <c r="J55" s="137"/>
      <c r="K55" s="11"/>
    </row>
    <row r="56" spans="2:11" s="31" customFormat="1" ht="12.75" customHeight="1" x14ac:dyDescent="0.3">
      <c r="B56" s="144">
        <v>54</v>
      </c>
      <c r="C56" s="125">
        <v>202</v>
      </c>
      <c r="D56" s="66" t="s">
        <v>481</v>
      </c>
      <c r="E56" s="66" t="s">
        <v>454</v>
      </c>
      <c r="F56" s="66" t="s">
        <v>480</v>
      </c>
      <c r="G56" s="66" t="s">
        <v>18</v>
      </c>
      <c r="H56" s="132" t="s">
        <v>597</v>
      </c>
      <c r="I56" s="33" t="s">
        <v>488</v>
      </c>
      <c r="J56" s="137"/>
      <c r="K56" s="11"/>
    </row>
    <row r="57" spans="2:11" s="31" customFormat="1" ht="12.75" customHeight="1" x14ac:dyDescent="0.3">
      <c r="B57" s="144">
        <v>55</v>
      </c>
      <c r="C57" s="125">
        <v>203</v>
      </c>
      <c r="D57" s="66" t="s">
        <v>787</v>
      </c>
      <c r="E57" s="66" t="s">
        <v>541</v>
      </c>
      <c r="F57" s="66" t="s">
        <v>490</v>
      </c>
      <c r="G57" s="66" t="s">
        <v>37</v>
      </c>
      <c r="H57" s="132" t="s">
        <v>596</v>
      </c>
      <c r="I57" s="33" t="s">
        <v>488</v>
      </c>
      <c r="J57" s="137"/>
      <c r="K57" s="11"/>
    </row>
    <row r="58" spans="2:11" s="31" customFormat="1" ht="12.75" customHeight="1" x14ac:dyDescent="0.3">
      <c r="B58" s="144">
        <v>56</v>
      </c>
      <c r="C58" s="125">
        <v>204</v>
      </c>
      <c r="D58" s="66" t="s">
        <v>489</v>
      </c>
      <c r="E58" s="66" t="s">
        <v>541</v>
      </c>
      <c r="F58" s="66" t="s">
        <v>490</v>
      </c>
      <c r="G58" s="66" t="s">
        <v>37</v>
      </c>
      <c r="H58" s="132" t="s">
        <v>596</v>
      </c>
      <c r="I58" s="33" t="s">
        <v>488</v>
      </c>
      <c r="J58" s="137"/>
      <c r="K58" s="11"/>
    </row>
    <row r="59" spans="2:11" s="31" customFormat="1" ht="12.75" customHeight="1" x14ac:dyDescent="0.3">
      <c r="B59" s="144">
        <v>57</v>
      </c>
      <c r="C59" s="125">
        <v>205</v>
      </c>
      <c r="D59" s="66" t="s">
        <v>788</v>
      </c>
      <c r="E59" s="66" t="s">
        <v>789</v>
      </c>
      <c r="F59" s="66" t="s">
        <v>790</v>
      </c>
      <c r="G59" s="66" t="s">
        <v>791</v>
      </c>
      <c r="H59" s="132" t="s">
        <v>625</v>
      </c>
      <c r="I59" s="33" t="s">
        <v>488</v>
      </c>
      <c r="J59" s="137"/>
      <c r="K59" s="11"/>
    </row>
    <row r="60" spans="2:11" s="31" customFormat="1" ht="12.75" customHeight="1" x14ac:dyDescent="0.3">
      <c r="B60" s="144">
        <v>58</v>
      </c>
      <c r="C60" s="125">
        <v>206</v>
      </c>
      <c r="D60" s="66" t="s">
        <v>600</v>
      </c>
      <c r="E60" s="66" t="s">
        <v>541</v>
      </c>
      <c r="F60" s="66" t="s">
        <v>490</v>
      </c>
      <c r="G60" s="66" t="s">
        <v>37</v>
      </c>
      <c r="H60" s="132" t="s">
        <v>596</v>
      </c>
      <c r="I60" s="33" t="s">
        <v>488</v>
      </c>
      <c r="J60" s="137"/>
      <c r="K60" s="11"/>
    </row>
    <row r="61" spans="2:11" s="31" customFormat="1" ht="12.75" customHeight="1" x14ac:dyDescent="0.3">
      <c r="B61" s="144">
        <v>59</v>
      </c>
      <c r="C61" s="125">
        <v>207</v>
      </c>
      <c r="D61" s="66" t="s">
        <v>503</v>
      </c>
      <c r="E61" s="66" t="s">
        <v>544</v>
      </c>
      <c r="F61" s="66" t="s">
        <v>504</v>
      </c>
      <c r="G61" s="66" t="s">
        <v>35</v>
      </c>
      <c r="H61" s="132" t="s">
        <v>597</v>
      </c>
      <c r="I61" s="33" t="s">
        <v>488</v>
      </c>
      <c r="J61" s="137"/>
      <c r="K61" s="11"/>
    </row>
    <row r="62" spans="2:11" s="31" customFormat="1" ht="12.75" customHeight="1" x14ac:dyDescent="0.3">
      <c r="B62" s="144">
        <v>60</v>
      </c>
      <c r="C62" s="125">
        <v>208</v>
      </c>
      <c r="D62" s="66" t="s">
        <v>506</v>
      </c>
      <c r="E62" s="66" t="s">
        <v>544</v>
      </c>
      <c r="F62" s="66" t="s">
        <v>504</v>
      </c>
      <c r="G62" s="66" t="s">
        <v>35</v>
      </c>
      <c r="H62" s="132" t="s">
        <v>597</v>
      </c>
      <c r="I62" s="33" t="s">
        <v>488</v>
      </c>
      <c r="J62" s="137"/>
      <c r="K62" s="11"/>
    </row>
    <row r="63" spans="2:11" s="31" customFormat="1" ht="12.75" customHeight="1" x14ac:dyDescent="0.3">
      <c r="B63" s="144">
        <v>61</v>
      </c>
      <c r="C63" s="125">
        <v>209</v>
      </c>
      <c r="D63" s="66" t="s">
        <v>467</v>
      </c>
      <c r="E63" s="66" t="s">
        <v>537</v>
      </c>
      <c r="F63" s="66" t="s">
        <v>468</v>
      </c>
      <c r="G63" s="66" t="s">
        <v>466</v>
      </c>
      <c r="H63" s="132" t="s">
        <v>596</v>
      </c>
      <c r="I63" s="33" t="s">
        <v>488</v>
      </c>
      <c r="J63" s="137"/>
      <c r="K63" s="11"/>
    </row>
    <row r="64" spans="2:11" s="31" customFormat="1" ht="12.75" customHeight="1" x14ac:dyDescent="0.3">
      <c r="B64" s="144">
        <v>62</v>
      </c>
      <c r="C64" s="125">
        <v>210</v>
      </c>
      <c r="D64" s="66" t="s">
        <v>469</v>
      </c>
      <c r="E64" s="66" t="s">
        <v>537</v>
      </c>
      <c r="F64" s="66" t="s">
        <v>468</v>
      </c>
      <c r="G64" s="66" t="s">
        <v>466</v>
      </c>
      <c r="H64" s="132" t="s">
        <v>596</v>
      </c>
      <c r="I64" s="33" t="s">
        <v>488</v>
      </c>
      <c r="J64" s="137"/>
      <c r="K64" s="11"/>
    </row>
    <row r="65" spans="2:11" s="31" customFormat="1" ht="12.75" customHeight="1" x14ac:dyDescent="0.3">
      <c r="B65" s="144">
        <v>63</v>
      </c>
      <c r="C65" s="125">
        <v>211</v>
      </c>
      <c r="D65" s="66" t="s">
        <v>470</v>
      </c>
      <c r="E65" s="66" t="s">
        <v>537</v>
      </c>
      <c r="F65" s="66" t="s">
        <v>468</v>
      </c>
      <c r="G65" s="66" t="s">
        <v>466</v>
      </c>
      <c r="H65" s="132" t="s">
        <v>596</v>
      </c>
      <c r="I65" s="33" t="s">
        <v>488</v>
      </c>
      <c r="J65" s="137"/>
      <c r="K65" s="11"/>
    </row>
    <row r="66" spans="2:11" s="31" customFormat="1" ht="12.75" customHeight="1" x14ac:dyDescent="0.3">
      <c r="B66" s="144">
        <v>64</v>
      </c>
      <c r="C66" s="125">
        <v>212</v>
      </c>
      <c r="D66" s="66" t="s">
        <v>471</v>
      </c>
      <c r="E66" s="66" t="s">
        <v>537</v>
      </c>
      <c r="F66" s="66" t="s">
        <v>468</v>
      </c>
      <c r="G66" s="66" t="s">
        <v>466</v>
      </c>
      <c r="H66" s="132" t="s">
        <v>596</v>
      </c>
      <c r="I66" s="33" t="s">
        <v>488</v>
      </c>
      <c r="J66" s="137"/>
      <c r="K66" s="11"/>
    </row>
    <row r="67" spans="2:11" s="31" customFormat="1" ht="12.75" customHeight="1" x14ac:dyDescent="0.3">
      <c r="B67" s="144">
        <v>65</v>
      </c>
      <c r="C67" s="125">
        <v>214</v>
      </c>
      <c r="D67" s="66" t="s">
        <v>515</v>
      </c>
      <c r="E67" s="66" t="s">
        <v>548</v>
      </c>
      <c r="F67" s="66" t="s">
        <v>514</v>
      </c>
      <c r="G67" s="66" t="s">
        <v>21</v>
      </c>
      <c r="H67" s="132" t="s">
        <v>596</v>
      </c>
      <c r="I67" s="33" t="s">
        <v>488</v>
      </c>
      <c r="J67" s="137"/>
      <c r="K67" s="11"/>
    </row>
    <row r="68" spans="2:11" s="31" customFormat="1" ht="12.75" customHeight="1" x14ac:dyDescent="0.3">
      <c r="B68" s="144">
        <v>66</v>
      </c>
      <c r="C68" s="125">
        <v>215</v>
      </c>
      <c r="D68" s="66" t="s">
        <v>516</v>
      </c>
      <c r="E68" s="66" t="s">
        <v>548</v>
      </c>
      <c r="F68" s="66" t="s">
        <v>514</v>
      </c>
      <c r="G68" s="66" t="s">
        <v>21</v>
      </c>
      <c r="H68" s="132" t="s">
        <v>596</v>
      </c>
      <c r="I68" s="33" t="s">
        <v>488</v>
      </c>
      <c r="J68" s="137"/>
      <c r="K68" s="11"/>
    </row>
    <row r="69" spans="2:11" s="31" customFormat="1" ht="12.75" customHeight="1" x14ac:dyDescent="0.3">
      <c r="B69" s="144">
        <v>67</v>
      </c>
      <c r="C69" s="125">
        <v>216</v>
      </c>
      <c r="D69" s="66" t="s">
        <v>517</v>
      </c>
      <c r="E69" s="66" t="s">
        <v>548</v>
      </c>
      <c r="F69" s="66" t="s">
        <v>518</v>
      </c>
      <c r="G69" s="66" t="s">
        <v>21</v>
      </c>
      <c r="H69" s="132" t="s">
        <v>598</v>
      </c>
      <c r="I69" s="33" t="s">
        <v>488</v>
      </c>
      <c r="J69" s="137"/>
      <c r="K69" s="11"/>
    </row>
    <row r="70" spans="2:11" s="31" customFormat="1" ht="12.75" customHeight="1" x14ac:dyDescent="0.3">
      <c r="B70" s="144">
        <v>68</v>
      </c>
      <c r="C70" s="125">
        <v>217</v>
      </c>
      <c r="D70" s="66" t="s">
        <v>519</v>
      </c>
      <c r="E70" s="66" t="s">
        <v>548</v>
      </c>
      <c r="F70" s="66" t="s">
        <v>520</v>
      </c>
      <c r="G70" s="66" t="s">
        <v>21</v>
      </c>
      <c r="H70" s="132" t="s">
        <v>598</v>
      </c>
      <c r="I70" s="33" t="s">
        <v>488</v>
      </c>
      <c r="J70" s="137"/>
      <c r="K70" s="11"/>
    </row>
    <row r="71" spans="2:11" s="31" customFormat="1" ht="12.75" customHeight="1" x14ac:dyDescent="0.3">
      <c r="B71" s="144">
        <v>69</v>
      </c>
      <c r="C71" s="125">
        <v>218</v>
      </c>
      <c r="D71" s="66" t="s">
        <v>497</v>
      </c>
      <c r="E71" s="66" t="s">
        <v>603</v>
      </c>
      <c r="F71" s="66" t="s">
        <v>495</v>
      </c>
      <c r="G71" s="66" t="s">
        <v>53</v>
      </c>
      <c r="H71" s="132" t="s">
        <v>598</v>
      </c>
      <c r="I71" s="33" t="s">
        <v>488</v>
      </c>
      <c r="J71" s="137"/>
      <c r="K71" s="11"/>
    </row>
    <row r="72" spans="2:11" s="31" customFormat="1" ht="12.75" customHeight="1" x14ac:dyDescent="0.3">
      <c r="B72" s="144">
        <v>70</v>
      </c>
      <c r="C72" s="125">
        <v>221</v>
      </c>
      <c r="D72" s="66" t="s">
        <v>606</v>
      </c>
      <c r="E72" s="66" t="s">
        <v>535</v>
      </c>
      <c r="F72" s="66" t="s">
        <v>560</v>
      </c>
      <c r="G72" s="66" t="s">
        <v>33</v>
      </c>
      <c r="H72" s="132" t="s">
        <v>599</v>
      </c>
      <c r="I72" s="33" t="s">
        <v>488</v>
      </c>
      <c r="J72" s="137"/>
      <c r="K72" s="11"/>
    </row>
    <row r="73" spans="2:11" s="31" customFormat="1" ht="12.75" customHeight="1" x14ac:dyDescent="0.3">
      <c r="B73" s="144">
        <v>71</v>
      </c>
      <c r="C73" s="125">
        <v>222</v>
      </c>
      <c r="D73" s="66" t="s">
        <v>607</v>
      </c>
      <c r="E73" s="66" t="s">
        <v>535</v>
      </c>
      <c r="F73" s="66" t="s">
        <v>560</v>
      </c>
      <c r="G73" s="66" t="s">
        <v>33</v>
      </c>
      <c r="H73" s="132" t="s">
        <v>599</v>
      </c>
      <c r="I73" s="33" t="s">
        <v>488</v>
      </c>
      <c r="J73" s="137"/>
      <c r="K73" s="11"/>
    </row>
    <row r="74" spans="2:11" s="31" customFormat="1" ht="12.75" customHeight="1" x14ac:dyDescent="0.3">
      <c r="B74" s="144">
        <v>72</v>
      </c>
      <c r="C74" s="125">
        <v>223</v>
      </c>
      <c r="D74" s="66" t="s">
        <v>608</v>
      </c>
      <c r="E74" s="66" t="s">
        <v>535</v>
      </c>
      <c r="F74" s="66" t="s">
        <v>562</v>
      </c>
      <c r="G74" s="66" t="s">
        <v>33</v>
      </c>
      <c r="H74" s="132" t="s">
        <v>610</v>
      </c>
      <c r="I74" s="33" t="s">
        <v>488</v>
      </c>
      <c r="J74" s="137"/>
      <c r="K74" s="11"/>
    </row>
    <row r="75" spans="2:11" s="31" customFormat="1" ht="12.75" customHeight="1" x14ac:dyDescent="0.3">
      <c r="B75" s="144">
        <v>73</v>
      </c>
      <c r="C75" s="125">
        <v>224</v>
      </c>
      <c r="D75" s="66" t="s">
        <v>609</v>
      </c>
      <c r="E75" s="66" t="s">
        <v>535</v>
      </c>
      <c r="F75" s="66" t="s">
        <v>562</v>
      </c>
      <c r="G75" s="66" t="s">
        <v>33</v>
      </c>
      <c r="H75" s="132" t="s">
        <v>610</v>
      </c>
      <c r="I75" s="33" t="s">
        <v>488</v>
      </c>
      <c r="J75" s="137"/>
      <c r="K75" s="11"/>
    </row>
    <row r="76" spans="2:11" s="31" customFormat="1" ht="12.75" customHeight="1" x14ac:dyDescent="0.3">
      <c r="B76" s="144">
        <v>74</v>
      </c>
      <c r="C76" s="125">
        <v>227</v>
      </c>
      <c r="D76" s="66" t="s">
        <v>500</v>
      </c>
      <c r="E76" s="66" t="s">
        <v>543</v>
      </c>
      <c r="F76" s="66" t="s">
        <v>498</v>
      </c>
      <c r="G76" s="66" t="s">
        <v>499</v>
      </c>
      <c r="H76" s="132" t="s">
        <v>596</v>
      </c>
      <c r="I76" s="33" t="s">
        <v>488</v>
      </c>
      <c r="J76" s="137"/>
      <c r="K76" s="11"/>
    </row>
    <row r="77" spans="2:11" s="31" customFormat="1" ht="12.75" customHeight="1" x14ac:dyDescent="0.3">
      <c r="B77" s="144">
        <v>75</v>
      </c>
      <c r="C77" s="125">
        <v>228</v>
      </c>
      <c r="D77" s="66" t="s">
        <v>792</v>
      </c>
      <c r="E77" s="66" t="s">
        <v>543</v>
      </c>
      <c r="F77" s="66" t="s">
        <v>498</v>
      </c>
      <c r="G77" s="66" t="s">
        <v>499</v>
      </c>
      <c r="H77" s="132" t="s">
        <v>596</v>
      </c>
      <c r="I77" s="33" t="s">
        <v>488</v>
      </c>
      <c r="J77" s="137"/>
      <c r="K77" s="11"/>
    </row>
    <row r="78" spans="2:11" s="31" customFormat="1" ht="12.75" customHeight="1" x14ac:dyDescent="0.3">
      <c r="B78" s="144">
        <v>76</v>
      </c>
      <c r="C78" s="125">
        <v>229</v>
      </c>
      <c r="D78" s="66" t="s">
        <v>612</v>
      </c>
      <c r="E78" s="66" t="s">
        <v>543</v>
      </c>
      <c r="F78" s="66" t="s">
        <v>498</v>
      </c>
      <c r="G78" s="66" t="s">
        <v>499</v>
      </c>
      <c r="H78" s="132" t="s">
        <v>596</v>
      </c>
      <c r="I78" s="33" t="s">
        <v>488</v>
      </c>
      <c r="J78" s="137"/>
      <c r="K78" s="11"/>
    </row>
    <row r="79" spans="2:11" s="31" customFormat="1" ht="12.75" customHeight="1" x14ac:dyDescent="0.3">
      <c r="B79" s="144">
        <v>77</v>
      </c>
      <c r="C79" s="125">
        <v>230</v>
      </c>
      <c r="D79" s="66" t="s">
        <v>502</v>
      </c>
      <c r="E79" s="66" t="s">
        <v>543</v>
      </c>
      <c r="F79" s="66" t="s">
        <v>501</v>
      </c>
      <c r="G79" s="66" t="s">
        <v>499</v>
      </c>
      <c r="H79" s="132" t="s">
        <v>598</v>
      </c>
      <c r="I79" s="33" t="s">
        <v>488</v>
      </c>
      <c r="J79" s="137"/>
      <c r="K79" s="11"/>
    </row>
    <row r="80" spans="2:11" s="31" customFormat="1" ht="12.75" customHeight="1" x14ac:dyDescent="0.3">
      <c r="B80" s="144">
        <v>78</v>
      </c>
      <c r="C80" s="125">
        <v>231</v>
      </c>
      <c r="D80" s="66" t="s">
        <v>491</v>
      </c>
      <c r="E80" s="66" t="s">
        <v>453</v>
      </c>
      <c r="F80" s="66" t="s">
        <v>492</v>
      </c>
      <c r="G80" s="66" t="s">
        <v>32</v>
      </c>
      <c r="H80" s="132" t="s">
        <v>596</v>
      </c>
      <c r="I80" s="33" t="s">
        <v>488</v>
      </c>
      <c r="J80" s="137"/>
      <c r="K80" s="11"/>
    </row>
    <row r="81" spans="2:11" s="31" customFormat="1" ht="12.75" customHeight="1" x14ac:dyDescent="0.3">
      <c r="B81" s="144">
        <v>79</v>
      </c>
      <c r="C81" s="125">
        <v>233</v>
      </c>
      <c r="D81" s="66" t="s">
        <v>793</v>
      </c>
      <c r="E81" s="66" t="s">
        <v>453</v>
      </c>
      <c r="F81" s="66" t="s">
        <v>492</v>
      </c>
      <c r="G81" s="66" t="s">
        <v>32</v>
      </c>
      <c r="H81" s="132" t="s">
        <v>596</v>
      </c>
      <c r="I81" s="33" t="s">
        <v>488</v>
      </c>
      <c r="J81" s="137"/>
      <c r="K81" s="11"/>
    </row>
    <row r="82" spans="2:11" s="31" customFormat="1" ht="12.75" customHeight="1" x14ac:dyDescent="0.3">
      <c r="B82" s="144">
        <v>80</v>
      </c>
      <c r="C82" s="125">
        <v>235</v>
      </c>
      <c r="D82" s="66" t="s">
        <v>494</v>
      </c>
      <c r="E82" s="66" t="s">
        <v>453</v>
      </c>
      <c r="F82" s="66" t="s">
        <v>493</v>
      </c>
      <c r="G82" s="66" t="s">
        <v>32</v>
      </c>
      <c r="H82" s="132" t="s">
        <v>596</v>
      </c>
      <c r="I82" s="33" t="s">
        <v>488</v>
      </c>
      <c r="J82" s="137"/>
      <c r="K82" s="11"/>
    </row>
    <row r="83" spans="2:11" s="31" customFormat="1" ht="12.75" customHeight="1" x14ac:dyDescent="0.3">
      <c r="B83" s="144">
        <v>81</v>
      </c>
      <c r="C83" s="125">
        <v>237</v>
      </c>
      <c r="D83" s="66" t="s">
        <v>613</v>
      </c>
      <c r="E83" s="66" t="s">
        <v>529</v>
      </c>
      <c r="F83" s="66" t="s">
        <v>54</v>
      </c>
      <c r="G83" s="66" t="s">
        <v>15</v>
      </c>
      <c r="H83" s="132" t="s">
        <v>599</v>
      </c>
      <c r="I83" s="33" t="s">
        <v>488</v>
      </c>
      <c r="J83" s="137"/>
      <c r="K83" s="11"/>
    </row>
    <row r="84" spans="2:11" s="31" customFormat="1" ht="12.75" customHeight="1" x14ac:dyDescent="0.3">
      <c r="B84" s="144">
        <v>82</v>
      </c>
      <c r="C84" s="125">
        <v>238</v>
      </c>
      <c r="D84" s="66" t="s">
        <v>614</v>
      </c>
      <c r="E84" s="66" t="s">
        <v>532</v>
      </c>
      <c r="F84" s="66" t="s">
        <v>458</v>
      </c>
      <c r="G84" s="66" t="s">
        <v>62</v>
      </c>
      <c r="H84" s="132" t="s">
        <v>596</v>
      </c>
      <c r="I84" s="33" t="s">
        <v>488</v>
      </c>
      <c r="J84" s="137"/>
      <c r="K84" s="11"/>
    </row>
    <row r="85" spans="2:11" s="31" customFormat="1" ht="12.75" customHeight="1" x14ac:dyDescent="0.3">
      <c r="B85" s="144">
        <v>83</v>
      </c>
      <c r="C85" s="125">
        <v>239</v>
      </c>
      <c r="D85" s="66" t="s">
        <v>459</v>
      </c>
      <c r="E85" s="66" t="s">
        <v>532</v>
      </c>
      <c r="F85" s="66" t="s">
        <v>458</v>
      </c>
      <c r="G85" s="66" t="s">
        <v>62</v>
      </c>
      <c r="H85" s="132" t="s">
        <v>596</v>
      </c>
      <c r="I85" s="33" t="s">
        <v>488</v>
      </c>
      <c r="J85" s="137"/>
      <c r="K85" s="11"/>
    </row>
    <row r="86" spans="2:11" s="31" customFormat="1" ht="12.75" customHeight="1" x14ac:dyDescent="0.3">
      <c r="B86" s="144">
        <v>84</v>
      </c>
      <c r="C86" s="125">
        <v>243</v>
      </c>
      <c r="D86" s="66" t="s">
        <v>479</v>
      </c>
      <c r="E86" s="66" t="s">
        <v>454</v>
      </c>
      <c r="F86" s="66" t="s">
        <v>85</v>
      </c>
      <c r="G86" s="66" t="s">
        <v>18</v>
      </c>
      <c r="H86" s="132" t="s">
        <v>598</v>
      </c>
      <c r="I86" s="33" t="s">
        <v>488</v>
      </c>
      <c r="J86" s="137"/>
      <c r="K86" s="11"/>
    </row>
    <row r="87" spans="2:11" s="31" customFormat="1" ht="12.75" customHeight="1" x14ac:dyDescent="0.3">
      <c r="B87" s="144">
        <v>85</v>
      </c>
      <c r="C87" s="125">
        <v>244</v>
      </c>
      <c r="D87" s="66" t="s">
        <v>615</v>
      </c>
      <c r="E87" s="66" t="s">
        <v>454</v>
      </c>
      <c r="F87" s="66" t="s">
        <v>85</v>
      </c>
      <c r="G87" s="66" t="s">
        <v>18</v>
      </c>
      <c r="H87" s="132" t="s">
        <v>598</v>
      </c>
      <c r="I87" s="33" t="s">
        <v>488</v>
      </c>
      <c r="J87" s="137"/>
      <c r="K87" s="11"/>
    </row>
    <row r="88" spans="2:11" s="31" customFormat="1" ht="12.75" customHeight="1" x14ac:dyDescent="0.3">
      <c r="B88" s="144">
        <v>86</v>
      </c>
      <c r="C88" s="125">
        <v>246</v>
      </c>
      <c r="D88" s="66" t="s">
        <v>474</v>
      </c>
      <c r="E88" s="66" t="s">
        <v>540</v>
      </c>
      <c r="F88" s="66" t="s">
        <v>473</v>
      </c>
      <c r="G88" s="66" t="s">
        <v>39</v>
      </c>
      <c r="H88" s="132" t="s">
        <v>596</v>
      </c>
      <c r="I88" s="33" t="s">
        <v>488</v>
      </c>
      <c r="J88" s="137"/>
      <c r="K88" s="11"/>
    </row>
    <row r="89" spans="2:11" s="31" customFormat="1" ht="12.75" customHeight="1" x14ac:dyDescent="0.3">
      <c r="B89" s="144">
        <v>87</v>
      </c>
      <c r="C89" s="125">
        <v>247</v>
      </c>
      <c r="D89" s="66" t="s">
        <v>475</v>
      </c>
      <c r="E89" s="66" t="s">
        <v>540</v>
      </c>
      <c r="F89" s="66" t="s">
        <v>473</v>
      </c>
      <c r="G89" s="66" t="s">
        <v>39</v>
      </c>
      <c r="H89" s="132" t="s">
        <v>596</v>
      </c>
      <c r="I89" s="33" t="s">
        <v>488</v>
      </c>
      <c r="J89" s="137"/>
      <c r="K89" s="11"/>
    </row>
    <row r="90" spans="2:11" s="31" customFormat="1" ht="12.75" customHeight="1" x14ac:dyDescent="0.3">
      <c r="B90" s="144">
        <v>88</v>
      </c>
      <c r="C90" s="125">
        <v>252</v>
      </c>
      <c r="D90" s="66" t="s">
        <v>124</v>
      </c>
      <c r="E90" s="66" t="s">
        <v>549</v>
      </c>
      <c r="F90" s="66" t="s">
        <v>527</v>
      </c>
      <c r="G90" s="66" t="s">
        <v>10</v>
      </c>
      <c r="H90" s="132" t="s">
        <v>596</v>
      </c>
      <c r="I90" s="33" t="s">
        <v>488</v>
      </c>
      <c r="J90" s="137"/>
      <c r="K90" s="11"/>
    </row>
    <row r="91" spans="2:11" s="31" customFormat="1" ht="12.75" customHeight="1" x14ac:dyDescent="0.3">
      <c r="B91" s="144">
        <v>89</v>
      </c>
      <c r="C91" s="125">
        <v>254</v>
      </c>
      <c r="D91" s="66" t="s">
        <v>509</v>
      </c>
      <c r="E91" s="66" t="s">
        <v>544</v>
      </c>
      <c r="F91" s="66" t="s">
        <v>508</v>
      </c>
      <c r="G91" s="66" t="s">
        <v>35</v>
      </c>
      <c r="H91" s="132" t="s">
        <v>598</v>
      </c>
      <c r="I91" s="33" t="s">
        <v>488</v>
      </c>
      <c r="J91" s="137"/>
      <c r="K91" s="11"/>
    </row>
    <row r="92" spans="2:11" s="31" customFormat="1" ht="12.75" customHeight="1" x14ac:dyDescent="0.3">
      <c r="B92" s="144">
        <v>90</v>
      </c>
      <c r="C92" s="125">
        <v>255</v>
      </c>
      <c r="D92" s="66" t="s">
        <v>618</v>
      </c>
      <c r="E92" s="66" t="s">
        <v>544</v>
      </c>
      <c r="F92" s="66" t="s">
        <v>508</v>
      </c>
      <c r="G92" s="66" t="s">
        <v>35</v>
      </c>
      <c r="H92" s="132" t="s">
        <v>598</v>
      </c>
      <c r="I92" s="33" t="s">
        <v>488</v>
      </c>
      <c r="J92" s="137"/>
      <c r="K92" s="11"/>
    </row>
    <row r="93" spans="2:11" s="31" customFormat="1" ht="12.75" customHeight="1" x14ac:dyDescent="0.3">
      <c r="B93" s="144">
        <v>91</v>
      </c>
      <c r="C93" s="125">
        <v>256</v>
      </c>
      <c r="D93" s="66" t="s">
        <v>505</v>
      </c>
      <c r="E93" s="66" t="s">
        <v>544</v>
      </c>
      <c r="F93" s="66" t="s">
        <v>504</v>
      </c>
      <c r="G93" s="66" t="s">
        <v>35</v>
      </c>
      <c r="H93" s="132" t="s">
        <v>598</v>
      </c>
      <c r="I93" s="33" t="s">
        <v>488</v>
      </c>
      <c r="J93" s="137"/>
      <c r="K93" s="11"/>
    </row>
    <row r="94" spans="2:11" s="31" customFormat="1" ht="12.75" customHeight="1" x14ac:dyDescent="0.3">
      <c r="B94" s="144">
        <v>92</v>
      </c>
      <c r="C94" s="125">
        <v>258</v>
      </c>
      <c r="D94" s="66" t="s">
        <v>507</v>
      </c>
      <c r="E94" s="66" t="s">
        <v>544</v>
      </c>
      <c r="F94" s="66" t="s">
        <v>504</v>
      </c>
      <c r="G94" s="66" t="s">
        <v>35</v>
      </c>
      <c r="H94" s="132" t="s">
        <v>598</v>
      </c>
      <c r="I94" s="33" t="s">
        <v>488</v>
      </c>
      <c r="J94" s="137"/>
      <c r="K94" s="11"/>
    </row>
    <row r="95" spans="2:11" s="31" customFormat="1" ht="12.75" customHeight="1" x14ac:dyDescent="0.3">
      <c r="B95" s="144">
        <v>93</v>
      </c>
      <c r="C95" s="125">
        <v>260</v>
      </c>
      <c r="D95" s="66" t="s">
        <v>995</v>
      </c>
      <c r="E95" s="66" t="s">
        <v>533</v>
      </c>
      <c r="F95" s="66" t="s">
        <v>276</v>
      </c>
      <c r="G95" s="66" t="s">
        <v>63</v>
      </c>
      <c r="H95" s="132" t="s">
        <v>598</v>
      </c>
      <c r="I95" s="33" t="s">
        <v>488</v>
      </c>
      <c r="J95" s="137"/>
      <c r="K95" s="11"/>
    </row>
    <row r="96" spans="2:11" s="31" customFormat="1" ht="12.75" customHeight="1" x14ac:dyDescent="0.3">
      <c r="B96" s="144">
        <v>94</v>
      </c>
      <c r="C96" s="125">
        <v>261</v>
      </c>
      <c r="D96" s="66" t="s">
        <v>996</v>
      </c>
      <c r="E96" s="66" t="s">
        <v>533</v>
      </c>
      <c r="F96" s="66" t="s">
        <v>276</v>
      </c>
      <c r="G96" s="66" t="s">
        <v>63</v>
      </c>
      <c r="H96" s="132" t="s">
        <v>598</v>
      </c>
      <c r="I96" s="33" t="s">
        <v>488</v>
      </c>
      <c r="J96" s="137"/>
      <c r="K96" s="11"/>
    </row>
    <row r="97" spans="2:11" s="31" customFormat="1" ht="12.75" customHeight="1" x14ac:dyDescent="0.3">
      <c r="B97" s="144">
        <v>95</v>
      </c>
      <c r="C97" s="125">
        <v>263</v>
      </c>
      <c r="D97" s="66" t="s">
        <v>622</v>
      </c>
      <c r="E97" s="66" t="s">
        <v>529</v>
      </c>
      <c r="F97" s="66" t="s">
        <v>76</v>
      </c>
      <c r="G97" s="66" t="s">
        <v>15</v>
      </c>
      <c r="H97" s="132" t="s">
        <v>625</v>
      </c>
      <c r="I97" s="33" t="s">
        <v>488</v>
      </c>
      <c r="J97" s="137"/>
      <c r="K97" s="11"/>
    </row>
    <row r="98" spans="2:11" s="31" customFormat="1" ht="12.75" customHeight="1" x14ac:dyDescent="0.3">
      <c r="B98" s="144">
        <v>96</v>
      </c>
      <c r="C98" s="125">
        <v>265</v>
      </c>
      <c r="D98" s="66" t="s">
        <v>485</v>
      </c>
      <c r="E98" s="66" t="s">
        <v>454</v>
      </c>
      <c r="F98" s="66" t="s">
        <v>483</v>
      </c>
      <c r="G98" s="66" t="s">
        <v>18</v>
      </c>
      <c r="H98" s="132" t="s">
        <v>598</v>
      </c>
      <c r="I98" s="33" t="s">
        <v>488</v>
      </c>
      <c r="J98" s="137"/>
      <c r="K98" s="11"/>
    </row>
    <row r="99" spans="2:11" s="31" customFormat="1" ht="12.75" customHeight="1" x14ac:dyDescent="0.3">
      <c r="B99" s="144">
        <v>97</v>
      </c>
      <c r="C99" s="125">
        <v>266</v>
      </c>
      <c r="D99" s="66" t="s">
        <v>484</v>
      </c>
      <c r="E99" s="66" t="s">
        <v>454</v>
      </c>
      <c r="F99" s="66" t="s">
        <v>483</v>
      </c>
      <c r="G99" s="66" t="s">
        <v>18</v>
      </c>
      <c r="H99" s="132" t="s">
        <v>598</v>
      </c>
      <c r="I99" s="33" t="s">
        <v>488</v>
      </c>
      <c r="J99" s="137"/>
      <c r="K99" s="11"/>
    </row>
    <row r="100" spans="2:11" s="31" customFormat="1" ht="12.75" customHeight="1" x14ac:dyDescent="0.3">
      <c r="B100" s="144">
        <v>98</v>
      </c>
      <c r="C100" s="125">
        <v>267</v>
      </c>
      <c r="D100" s="66" t="s">
        <v>626</v>
      </c>
      <c r="E100" s="66" t="s">
        <v>454</v>
      </c>
      <c r="F100" s="66" t="s">
        <v>486</v>
      </c>
      <c r="G100" s="66" t="s">
        <v>18</v>
      </c>
      <c r="H100" s="132" t="s">
        <v>598</v>
      </c>
      <c r="I100" s="33" t="s">
        <v>488</v>
      </c>
      <c r="J100" s="137"/>
      <c r="K100" s="11"/>
    </row>
    <row r="101" spans="2:11" s="31" customFormat="1" ht="12.75" customHeight="1" x14ac:dyDescent="0.3">
      <c r="B101" s="144">
        <v>99</v>
      </c>
      <c r="C101" s="125">
        <v>269</v>
      </c>
      <c r="D101" s="66" t="s">
        <v>794</v>
      </c>
      <c r="E101" s="66" t="s">
        <v>530</v>
      </c>
      <c r="F101" s="66" t="s">
        <v>456</v>
      </c>
      <c r="G101" s="66" t="s">
        <v>42</v>
      </c>
      <c r="H101" s="132" t="s">
        <v>596</v>
      </c>
      <c r="I101" s="33" t="s">
        <v>488</v>
      </c>
      <c r="J101" s="137"/>
      <c r="K101" s="11"/>
    </row>
    <row r="102" spans="2:11" s="31" customFormat="1" ht="12.75" customHeight="1" x14ac:dyDescent="0.3">
      <c r="B102" s="144">
        <v>100</v>
      </c>
      <c r="C102" s="125">
        <v>271</v>
      </c>
      <c r="D102" s="66" t="s">
        <v>795</v>
      </c>
      <c r="E102" s="66" t="s">
        <v>530</v>
      </c>
      <c r="F102" s="66" t="s">
        <v>456</v>
      </c>
      <c r="G102" s="66" t="s">
        <v>42</v>
      </c>
      <c r="H102" s="132" t="s">
        <v>596</v>
      </c>
      <c r="I102" s="33" t="s">
        <v>488</v>
      </c>
      <c r="J102" s="137"/>
      <c r="K102" s="11"/>
    </row>
    <row r="103" spans="2:11" s="31" customFormat="1" ht="12.75" customHeight="1" x14ac:dyDescent="0.3">
      <c r="B103" s="144">
        <v>101</v>
      </c>
      <c r="C103" s="125">
        <v>272</v>
      </c>
      <c r="D103" s="66" t="s">
        <v>496</v>
      </c>
      <c r="E103" s="66" t="s">
        <v>542</v>
      </c>
      <c r="F103" s="66" t="s">
        <v>495</v>
      </c>
      <c r="G103" s="66" t="s">
        <v>53</v>
      </c>
      <c r="H103" s="132" t="s">
        <v>598</v>
      </c>
      <c r="I103" s="33" t="s">
        <v>488</v>
      </c>
      <c r="J103" s="137"/>
      <c r="K103" s="11"/>
    </row>
    <row r="104" spans="2:11" s="31" customFormat="1" ht="12.75" customHeight="1" x14ac:dyDescent="0.3">
      <c r="B104" s="144">
        <v>102</v>
      </c>
      <c r="C104" s="125">
        <v>275</v>
      </c>
      <c r="D104" s="66" t="s">
        <v>629</v>
      </c>
      <c r="E104" s="66" t="s">
        <v>528</v>
      </c>
      <c r="F104" s="66" t="s">
        <v>152</v>
      </c>
      <c r="G104" s="66" t="s">
        <v>49</v>
      </c>
      <c r="H104" s="132" t="s">
        <v>596</v>
      </c>
      <c r="I104" s="33" t="s">
        <v>488</v>
      </c>
      <c r="J104" s="137"/>
      <c r="K104" s="11"/>
    </row>
    <row r="105" spans="2:11" s="31" customFormat="1" ht="12.75" customHeight="1" x14ac:dyDescent="0.3">
      <c r="B105" s="144">
        <v>103</v>
      </c>
      <c r="C105" s="125">
        <v>276</v>
      </c>
      <c r="D105" s="66" t="s">
        <v>512</v>
      </c>
      <c r="E105" s="66" t="s">
        <v>545</v>
      </c>
      <c r="F105" s="66" t="s">
        <v>162</v>
      </c>
      <c r="G105" s="66" t="s">
        <v>86</v>
      </c>
      <c r="H105" s="132" t="s">
        <v>596</v>
      </c>
      <c r="I105" s="33" t="s">
        <v>488</v>
      </c>
      <c r="J105" s="137"/>
      <c r="K105" s="11"/>
    </row>
    <row r="106" spans="2:11" s="31" customFormat="1" ht="12.75" customHeight="1" x14ac:dyDescent="0.3">
      <c r="B106" s="144">
        <v>104</v>
      </c>
      <c r="C106" s="125">
        <v>278</v>
      </c>
      <c r="D106" s="66" t="s">
        <v>511</v>
      </c>
      <c r="E106" s="66" t="s">
        <v>545</v>
      </c>
      <c r="F106" s="66" t="s">
        <v>162</v>
      </c>
      <c r="G106" s="66" t="s">
        <v>86</v>
      </c>
      <c r="H106" s="132" t="s">
        <v>596</v>
      </c>
      <c r="I106" s="33" t="s">
        <v>488</v>
      </c>
      <c r="J106" s="137"/>
      <c r="K106" s="11"/>
    </row>
    <row r="107" spans="2:11" s="31" customFormat="1" ht="12.75" customHeight="1" x14ac:dyDescent="0.3">
      <c r="B107" s="144">
        <v>105</v>
      </c>
      <c r="C107" s="125">
        <v>279</v>
      </c>
      <c r="D107" s="66" t="s">
        <v>510</v>
      </c>
      <c r="E107" s="66" t="s">
        <v>545</v>
      </c>
      <c r="F107" s="66" t="s">
        <v>162</v>
      </c>
      <c r="G107" s="66" t="s">
        <v>86</v>
      </c>
      <c r="H107" s="132" t="s">
        <v>596</v>
      </c>
      <c r="I107" s="33" t="s">
        <v>488</v>
      </c>
      <c r="J107" s="137"/>
      <c r="K107" s="11"/>
    </row>
    <row r="108" spans="2:11" s="31" customFormat="1" ht="12.75" customHeight="1" x14ac:dyDescent="0.3">
      <c r="B108" s="144">
        <v>106</v>
      </c>
      <c r="C108" s="125">
        <v>280</v>
      </c>
      <c r="D108" s="66" t="s">
        <v>632</v>
      </c>
      <c r="E108" s="66" t="s">
        <v>630</v>
      </c>
      <c r="F108" s="66" t="s">
        <v>633</v>
      </c>
      <c r="G108" s="66" t="s">
        <v>631</v>
      </c>
      <c r="H108" s="132" t="s">
        <v>599</v>
      </c>
      <c r="I108" s="33" t="s">
        <v>488</v>
      </c>
      <c r="J108" s="137"/>
      <c r="K108" s="11"/>
    </row>
    <row r="109" spans="2:11" s="31" customFormat="1" ht="12.75" customHeight="1" x14ac:dyDescent="0.3">
      <c r="B109" s="144">
        <v>107</v>
      </c>
      <c r="C109" s="125">
        <v>281</v>
      </c>
      <c r="D109" s="66" t="s">
        <v>634</v>
      </c>
      <c r="E109" s="66" t="s">
        <v>630</v>
      </c>
      <c r="F109" s="66" t="s">
        <v>635</v>
      </c>
      <c r="G109" s="66" t="s">
        <v>631</v>
      </c>
      <c r="H109" s="132" t="s">
        <v>599</v>
      </c>
      <c r="I109" s="33" t="s">
        <v>488</v>
      </c>
      <c r="J109" s="137"/>
      <c r="K109" s="11"/>
    </row>
    <row r="110" spans="2:11" s="31" customFormat="1" ht="12.75" customHeight="1" x14ac:dyDescent="0.3">
      <c r="B110" s="144">
        <v>108</v>
      </c>
      <c r="C110" s="125">
        <v>282</v>
      </c>
      <c r="D110" s="66" t="s">
        <v>796</v>
      </c>
      <c r="E110" s="66" t="s">
        <v>640</v>
      </c>
      <c r="F110" s="66" t="s">
        <v>641</v>
      </c>
      <c r="G110" s="66" t="s">
        <v>64</v>
      </c>
      <c r="H110" s="132" t="s">
        <v>599</v>
      </c>
      <c r="I110" s="33" t="s">
        <v>488</v>
      </c>
      <c r="J110" s="137"/>
      <c r="K110" s="11"/>
    </row>
    <row r="111" spans="2:11" s="31" customFormat="1" ht="12.75" customHeight="1" x14ac:dyDescent="0.3">
      <c r="B111" s="144">
        <v>109</v>
      </c>
      <c r="C111" s="125">
        <v>283</v>
      </c>
      <c r="D111" s="66" t="s">
        <v>639</v>
      </c>
      <c r="E111" s="66" t="s">
        <v>640</v>
      </c>
      <c r="F111" s="66" t="s">
        <v>641</v>
      </c>
      <c r="G111" s="66" t="s">
        <v>64</v>
      </c>
      <c r="H111" s="132" t="s">
        <v>599</v>
      </c>
      <c r="I111" s="33" t="s">
        <v>488</v>
      </c>
      <c r="J111" s="137"/>
      <c r="K111" s="11"/>
    </row>
    <row r="112" spans="2:11" s="31" customFormat="1" ht="12.75" customHeight="1" x14ac:dyDescent="0.3">
      <c r="B112" s="144">
        <v>110</v>
      </c>
      <c r="C112" s="125">
        <v>286</v>
      </c>
      <c r="D112" s="66" t="s">
        <v>522</v>
      </c>
      <c r="E112" s="66" t="s">
        <v>81</v>
      </c>
      <c r="F112" s="66" t="s">
        <v>521</v>
      </c>
      <c r="G112" s="66" t="s">
        <v>81</v>
      </c>
      <c r="H112" s="132" t="s">
        <v>596</v>
      </c>
      <c r="I112" s="33" t="s">
        <v>488</v>
      </c>
      <c r="J112" s="137"/>
      <c r="K112" s="11"/>
    </row>
    <row r="113" spans="2:11" s="31" customFormat="1" ht="12.75" customHeight="1" x14ac:dyDescent="0.3">
      <c r="B113" s="144">
        <v>111</v>
      </c>
      <c r="C113" s="125">
        <v>287</v>
      </c>
      <c r="D113" s="66" t="s">
        <v>523</v>
      </c>
      <c r="E113" s="66" t="s">
        <v>81</v>
      </c>
      <c r="F113" s="66" t="s">
        <v>521</v>
      </c>
      <c r="G113" s="66" t="s">
        <v>81</v>
      </c>
      <c r="H113" s="132" t="s">
        <v>596</v>
      </c>
      <c r="I113" s="33" t="s">
        <v>488</v>
      </c>
      <c r="J113" s="137"/>
      <c r="K113" s="11"/>
    </row>
    <row r="114" spans="2:11" s="31" customFormat="1" ht="12.75" customHeight="1" x14ac:dyDescent="0.3">
      <c r="B114" s="144">
        <v>112</v>
      </c>
      <c r="C114" s="125">
        <v>288</v>
      </c>
      <c r="D114" s="66" t="s">
        <v>643</v>
      </c>
      <c r="E114" s="66" t="s">
        <v>81</v>
      </c>
      <c r="F114" s="66" t="s">
        <v>521</v>
      </c>
      <c r="G114" s="66" t="s">
        <v>81</v>
      </c>
      <c r="H114" s="132" t="s">
        <v>596</v>
      </c>
      <c r="I114" s="33" t="s">
        <v>488</v>
      </c>
      <c r="J114" s="137"/>
      <c r="K114" s="11"/>
    </row>
    <row r="115" spans="2:11" s="31" customFormat="1" ht="12.75" customHeight="1" x14ac:dyDescent="0.3">
      <c r="B115" s="144">
        <v>113</v>
      </c>
      <c r="C115" s="125">
        <v>289</v>
      </c>
      <c r="D115" s="66" t="s">
        <v>524</v>
      </c>
      <c r="E115" s="66" t="s">
        <v>81</v>
      </c>
      <c r="F115" s="66" t="s">
        <v>525</v>
      </c>
      <c r="G115" s="66" t="s">
        <v>81</v>
      </c>
      <c r="H115" s="132" t="s">
        <v>598</v>
      </c>
      <c r="I115" s="33" t="s">
        <v>488</v>
      </c>
      <c r="J115" s="137"/>
      <c r="K115" s="11"/>
    </row>
    <row r="116" spans="2:11" s="31" customFormat="1" ht="12.75" customHeight="1" x14ac:dyDescent="0.3">
      <c r="B116" s="144">
        <v>114</v>
      </c>
      <c r="C116" s="125">
        <v>290</v>
      </c>
      <c r="D116" s="66" t="s">
        <v>526</v>
      </c>
      <c r="E116" s="66" t="s">
        <v>81</v>
      </c>
      <c r="F116" s="66" t="s">
        <v>525</v>
      </c>
      <c r="G116" s="66" t="s">
        <v>81</v>
      </c>
      <c r="H116" s="132" t="s">
        <v>598</v>
      </c>
      <c r="I116" s="33" t="s">
        <v>488</v>
      </c>
      <c r="J116" s="137"/>
      <c r="K116" s="11"/>
    </row>
    <row r="117" spans="2:11" s="31" customFormat="1" ht="12.75" customHeight="1" x14ac:dyDescent="0.3">
      <c r="B117" s="144">
        <v>115</v>
      </c>
      <c r="C117" s="125">
        <v>294</v>
      </c>
      <c r="D117" s="66" t="s">
        <v>464</v>
      </c>
      <c r="E117" s="66" t="s">
        <v>536</v>
      </c>
      <c r="F117" s="66" t="s">
        <v>463</v>
      </c>
      <c r="G117" s="66" t="s">
        <v>34</v>
      </c>
      <c r="H117" s="132" t="s">
        <v>596</v>
      </c>
      <c r="I117" s="33" t="s">
        <v>488</v>
      </c>
      <c r="J117" s="137"/>
      <c r="K117" s="11"/>
    </row>
    <row r="118" spans="2:11" s="31" customFormat="1" ht="12.75" customHeight="1" x14ac:dyDescent="0.3">
      <c r="B118" s="144">
        <v>116</v>
      </c>
      <c r="C118" s="125">
        <v>297</v>
      </c>
      <c r="D118" s="66" t="s">
        <v>645</v>
      </c>
      <c r="E118" s="66" t="s">
        <v>454</v>
      </c>
      <c r="F118" s="66" t="s">
        <v>131</v>
      </c>
      <c r="G118" s="66" t="s">
        <v>18</v>
      </c>
      <c r="H118" s="132" t="s">
        <v>596</v>
      </c>
      <c r="I118" s="33" t="s">
        <v>488</v>
      </c>
      <c r="J118" s="137"/>
      <c r="K118" s="11"/>
    </row>
    <row r="119" spans="2:11" s="31" customFormat="1" ht="12.75" customHeight="1" x14ac:dyDescent="0.3">
      <c r="B119" s="144">
        <v>117</v>
      </c>
      <c r="C119" s="125">
        <v>298</v>
      </c>
      <c r="D119" s="66" t="s">
        <v>797</v>
      </c>
      <c r="E119" s="66" t="s">
        <v>544</v>
      </c>
      <c r="F119" s="66" t="s">
        <v>798</v>
      </c>
      <c r="G119" s="66" t="s">
        <v>35</v>
      </c>
      <c r="H119" s="132" t="s">
        <v>799</v>
      </c>
      <c r="I119" s="33" t="s">
        <v>488</v>
      </c>
      <c r="J119" s="137"/>
      <c r="K119" s="11"/>
    </row>
    <row r="120" spans="2:11" s="31" customFormat="1" ht="12.75" customHeight="1" x14ac:dyDescent="0.3">
      <c r="B120" s="144">
        <v>118</v>
      </c>
      <c r="C120" s="125">
        <v>299</v>
      </c>
      <c r="D120" s="66" t="s">
        <v>800</v>
      </c>
      <c r="E120" s="66" t="s">
        <v>544</v>
      </c>
      <c r="F120" s="66" t="s">
        <v>798</v>
      </c>
      <c r="G120" s="66" t="s">
        <v>35</v>
      </c>
      <c r="H120" s="132" t="s">
        <v>799</v>
      </c>
      <c r="I120" s="33" t="s">
        <v>488</v>
      </c>
      <c r="J120" s="137"/>
      <c r="K120" s="11"/>
    </row>
    <row r="121" spans="2:11" s="31" customFormat="1" ht="12.75" customHeight="1" x14ac:dyDescent="0.3">
      <c r="B121" s="144">
        <v>119</v>
      </c>
      <c r="C121" s="125">
        <v>300</v>
      </c>
      <c r="D121" s="66" t="s">
        <v>801</v>
      </c>
      <c r="E121" s="66" t="s">
        <v>544</v>
      </c>
      <c r="F121" s="66" t="s">
        <v>798</v>
      </c>
      <c r="G121" s="66" t="s">
        <v>35</v>
      </c>
      <c r="H121" s="132" t="s">
        <v>799</v>
      </c>
      <c r="I121" s="33" t="s">
        <v>488</v>
      </c>
      <c r="J121" s="137"/>
      <c r="K121" s="11"/>
    </row>
    <row r="122" spans="2:11" s="31" customFormat="1" ht="12.75" customHeight="1" x14ac:dyDescent="0.3">
      <c r="B122" s="144">
        <v>120</v>
      </c>
      <c r="C122" s="125">
        <v>301</v>
      </c>
      <c r="D122" s="66" t="s">
        <v>802</v>
      </c>
      <c r="E122" s="66" t="s">
        <v>544</v>
      </c>
      <c r="F122" s="66" t="s">
        <v>798</v>
      </c>
      <c r="G122" s="66" t="s">
        <v>35</v>
      </c>
      <c r="H122" s="132" t="s">
        <v>799</v>
      </c>
      <c r="I122" s="33" t="s">
        <v>488</v>
      </c>
      <c r="J122" s="137"/>
      <c r="K122" s="11"/>
    </row>
    <row r="123" spans="2:11" s="31" customFormat="1" ht="12.75" customHeight="1" x14ac:dyDescent="0.3">
      <c r="B123" s="144">
        <v>121</v>
      </c>
      <c r="C123" s="125">
        <v>304</v>
      </c>
      <c r="D123" s="66" t="s">
        <v>804</v>
      </c>
      <c r="E123" s="66" t="s">
        <v>454</v>
      </c>
      <c r="F123" s="66" t="s">
        <v>477</v>
      </c>
      <c r="G123" s="66" t="s">
        <v>18</v>
      </c>
      <c r="H123" s="132" t="s">
        <v>596</v>
      </c>
      <c r="I123" s="33" t="s">
        <v>488</v>
      </c>
      <c r="J123" s="137"/>
      <c r="K123" s="11"/>
    </row>
    <row r="124" spans="2:11" s="31" customFormat="1" ht="12.75" customHeight="1" x14ac:dyDescent="0.3">
      <c r="B124" s="144">
        <v>122</v>
      </c>
      <c r="C124" s="125">
        <v>309</v>
      </c>
      <c r="D124" s="66" t="s">
        <v>806</v>
      </c>
      <c r="E124" s="66" t="s">
        <v>454</v>
      </c>
      <c r="F124" s="66" t="s">
        <v>478</v>
      </c>
      <c r="G124" s="66" t="s">
        <v>18</v>
      </c>
      <c r="H124" s="132" t="s">
        <v>598</v>
      </c>
      <c r="I124" s="33" t="s">
        <v>488</v>
      </c>
      <c r="J124" s="137"/>
      <c r="K124" s="11"/>
    </row>
    <row r="125" spans="2:11" s="31" customFormat="1" ht="12.75" customHeight="1" x14ac:dyDescent="0.3">
      <c r="B125" s="144">
        <v>123</v>
      </c>
      <c r="C125" s="125">
        <v>311</v>
      </c>
      <c r="D125" s="66" t="s">
        <v>808</v>
      </c>
      <c r="E125" s="66" t="s">
        <v>809</v>
      </c>
      <c r="F125" s="66" t="s">
        <v>810</v>
      </c>
      <c r="G125" s="66" t="s">
        <v>65</v>
      </c>
      <c r="H125" s="132" t="s">
        <v>625</v>
      </c>
      <c r="I125" s="33" t="s">
        <v>488</v>
      </c>
      <c r="J125" s="137"/>
      <c r="K125" s="11"/>
    </row>
    <row r="126" spans="2:11" s="31" customFormat="1" ht="12.75" customHeight="1" x14ac:dyDescent="0.3">
      <c r="B126" s="144">
        <v>124</v>
      </c>
      <c r="C126" s="125">
        <v>312</v>
      </c>
      <c r="D126" s="66" t="s">
        <v>811</v>
      </c>
      <c r="E126" s="66" t="s">
        <v>809</v>
      </c>
      <c r="F126" s="66" t="s">
        <v>810</v>
      </c>
      <c r="G126" s="66" t="s">
        <v>65</v>
      </c>
      <c r="H126" s="132" t="s">
        <v>625</v>
      </c>
      <c r="I126" s="33" t="s">
        <v>488</v>
      </c>
      <c r="J126" s="137"/>
      <c r="K126" s="11"/>
    </row>
    <row r="127" spans="2:11" s="31" customFormat="1" ht="12.75" customHeight="1" x14ac:dyDescent="0.3">
      <c r="B127" s="144">
        <v>125</v>
      </c>
      <c r="C127" s="125">
        <v>313</v>
      </c>
      <c r="D127" s="66" t="s">
        <v>812</v>
      </c>
      <c r="E127" s="66" t="s">
        <v>809</v>
      </c>
      <c r="F127" s="66" t="s">
        <v>810</v>
      </c>
      <c r="G127" s="66" t="s">
        <v>65</v>
      </c>
      <c r="H127" s="132" t="s">
        <v>813</v>
      </c>
      <c r="I127" s="33" t="s">
        <v>488</v>
      </c>
      <c r="J127" s="137"/>
      <c r="K127" s="11"/>
    </row>
    <row r="128" spans="2:11" s="31" customFormat="1" ht="12.75" customHeight="1" x14ac:dyDescent="0.3">
      <c r="B128" s="144">
        <v>126</v>
      </c>
      <c r="C128" s="125">
        <v>314</v>
      </c>
      <c r="D128" s="66" t="s">
        <v>814</v>
      </c>
      <c r="E128" s="66" t="s">
        <v>809</v>
      </c>
      <c r="F128" s="66" t="s">
        <v>810</v>
      </c>
      <c r="G128" s="66" t="s">
        <v>65</v>
      </c>
      <c r="H128" s="132" t="s">
        <v>813</v>
      </c>
      <c r="I128" s="33" t="s">
        <v>488</v>
      </c>
      <c r="J128" s="137"/>
      <c r="K128" s="11"/>
    </row>
    <row r="129" spans="2:11" s="31" customFormat="1" ht="12.75" customHeight="1" x14ac:dyDescent="0.3">
      <c r="B129" s="144">
        <v>127</v>
      </c>
      <c r="C129" s="125">
        <v>315</v>
      </c>
      <c r="D129" s="66" t="s">
        <v>815</v>
      </c>
      <c r="E129" s="66" t="s">
        <v>809</v>
      </c>
      <c r="F129" s="66" t="s">
        <v>810</v>
      </c>
      <c r="G129" s="66" t="s">
        <v>65</v>
      </c>
      <c r="H129" s="132" t="s">
        <v>610</v>
      </c>
      <c r="I129" s="33" t="s">
        <v>488</v>
      </c>
      <c r="J129" s="137"/>
      <c r="K129" s="11"/>
    </row>
    <row r="130" spans="2:11" s="31" customFormat="1" ht="12.75" customHeight="1" x14ac:dyDescent="0.3">
      <c r="B130" s="144">
        <v>128</v>
      </c>
      <c r="C130" s="125">
        <v>316</v>
      </c>
      <c r="D130" s="66" t="s">
        <v>816</v>
      </c>
      <c r="E130" s="66" t="s">
        <v>454</v>
      </c>
      <c r="F130" s="66" t="s">
        <v>476</v>
      </c>
      <c r="G130" s="66" t="s">
        <v>18</v>
      </c>
      <c r="H130" s="132" t="s">
        <v>596</v>
      </c>
      <c r="I130" s="33" t="s">
        <v>488</v>
      </c>
      <c r="J130" s="137"/>
      <c r="K130" s="11"/>
    </row>
    <row r="131" spans="2:11" s="31" customFormat="1" ht="12.75" customHeight="1" x14ac:dyDescent="0.3">
      <c r="B131" s="144">
        <v>129</v>
      </c>
      <c r="C131" s="125">
        <v>319</v>
      </c>
      <c r="D131" s="66" t="s">
        <v>817</v>
      </c>
      <c r="E131" s="66" t="s">
        <v>454</v>
      </c>
      <c r="F131" s="66" t="s">
        <v>480</v>
      </c>
      <c r="G131" s="66" t="s">
        <v>18</v>
      </c>
      <c r="H131" s="132" t="s">
        <v>598</v>
      </c>
      <c r="I131" s="33" t="s">
        <v>488</v>
      </c>
      <c r="J131" s="137"/>
      <c r="K131" s="11"/>
    </row>
    <row r="132" spans="2:11" s="31" customFormat="1" ht="12.75" customHeight="1" x14ac:dyDescent="0.3">
      <c r="B132" s="144">
        <v>130</v>
      </c>
      <c r="C132" s="125">
        <v>320</v>
      </c>
      <c r="D132" s="66" t="s">
        <v>818</v>
      </c>
      <c r="E132" s="66" t="s">
        <v>454</v>
      </c>
      <c r="F132" s="66" t="s">
        <v>480</v>
      </c>
      <c r="G132" s="66" t="s">
        <v>18</v>
      </c>
      <c r="H132" s="132" t="s">
        <v>598</v>
      </c>
      <c r="I132" s="33" t="s">
        <v>488</v>
      </c>
      <c r="J132" s="137"/>
      <c r="K132" s="11"/>
    </row>
    <row r="133" spans="2:11" s="31" customFormat="1" ht="12.75" customHeight="1" x14ac:dyDescent="0.3">
      <c r="B133" s="144">
        <v>131</v>
      </c>
      <c r="C133" s="125">
        <v>321</v>
      </c>
      <c r="D133" s="66" t="s">
        <v>819</v>
      </c>
      <c r="E133" s="66" t="s">
        <v>454</v>
      </c>
      <c r="F133" s="66" t="s">
        <v>820</v>
      </c>
      <c r="G133" s="66" t="s">
        <v>18</v>
      </c>
      <c r="H133" s="132" t="s">
        <v>598</v>
      </c>
      <c r="I133" s="33" t="s">
        <v>488</v>
      </c>
      <c r="J133" s="137"/>
      <c r="K133" s="11"/>
    </row>
    <row r="134" spans="2:11" s="31" customFormat="1" ht="12.75" customHeight="1" x14ac:dyDescent="0.3">
      <c r="B134" s="144">
        <v>132</v>
      </c>
      <c r="C134" s="125">
        <v>322</v>
      </c>
      <c r="D134" s="66" t="s">
        <v>821</v>
      </c>
      <c r="E134" s="66" t="s">
        <v>454</v>
      </c>
      <c r="F134" s="66" t="s">
        <v>820</v>
      </c>
      <c r="G134" s="66" t="s">
        <v>18</v>
      </c>
      <c r="H134" s="132" t="s">
        <v>598</v>
      </c>
      <c r="I134" s="33" t="s">
        <v>488</v>
      </c>
      <c r="J134" s="137"/>
      <c r="K134" s="11"/>
    </row>
    <row r="135" spans="2:11" s="31" customFormat="1" ht="12.75" customHeight="1" x14ac:dyDescent="0.3">
      <c r="B135" s="144">
        <v>133</v>
      </c>
      <c r="C135" s="125">
        <v>323</v>
      </c>
      <c r="D135" s="66" t="s">
        <v>822</v>
      </c>
      <c r="E135" s="66" t="s">
        <v>454</v>
      </c>
      <c r="F135" s="66" t="s">
        <v>823</v>
      </c>
      <c r="G135" s="66" t="s">
        <v>18</v>
      </c>
      <c r="H135" s="132" t="s">
        <v>625</v>
      </c>
      <c r="I135" s="33" t="s">
        <v>488</v>
      </c>
      <c r="J135" s="137"/>
      <c r="K135" s="11"/>
    </row>
    <row r="136" spans="2:11" s="31" customFormat="1" ht="12.75" customHeight="1" x14ac:dyDescent="0.3">
      <c r="B136" s="144">
        <v>134</v>
      </c>
      <c r="C136" s="125">
        <v>324</v>
      </c>
      <c r="D136" s="66" t="s">
        <v>824</v>
      </c>
      <c r="E136" s="66" t="s">
        <v>454</v>
      </c>
      <c r="F136" s="66" t="s">
        <v>823</v>
      </c>
      <c r="G136" s="66" t="s">
        <v>18</v>
      </c>
      <c r="H136" s="132" t="s">
        <v>625</v>
      </c>
      <c r="I136" s="33" t="s">
        <v>488</v>
      </c>
      <c r="J136" s="137"/>
      <c r="K136" s="11"/>
    </row>
    <row r="137" spans="2:11" s="31" customFormat="1" ht="12.75" customHeight="1" x14ac:dyDescent="0.3">
      <c r="B137" s="144">
        <v>135</v>
      </c>
      <c r="C137" s="125">
        <v>325</v>
      </c>
      <c r="D137" s="66" t="s">
        <v>825</v>
      </c>
      <c r="E137" s="66" t="s">
        <v>454</v>
      </c>
      <c r="F137" s="66" t="s">
        <v>482</v>
      </c>
      <c r="G137" s="66" t="s">
        <v>18</v>
      </c>
      <c r="H137" s="132" t="s">
        <v>598</v>
      </c>
      <c r="I137" s="33" t="s">
        <v>488</v>
      </c>
      <c r="J137" s="137"/>
      <c r="K137" s="11"/>
    </row>
    <row r="138" spans="2:11" s="31" customFormat="1" ht="12.75" customHeight="1" x14ac:dyDescent="0.3">
      <c r="B138" s="144">
        <v>136</v>
      </c>
      <c r="C138" s="125">
        <v>326</v>
      </c>
      <c r="D138" s="66" t="s">
        <v>826</v>
      </c>
      <c r="E138" s="66" t="s">
        <v>454</v>
      </c>
      <c r="F138" s="66" t="s">
        <v>482</v>
      </c>
      <c r="G138" s="66" t="s">
        <v>18</v>
      </c>
      <c r="H138" s="132" t="s">
        <v>598</v>
      </c>
      <c r="I138" s="33" t="s">
        <v>488</v>
      </c>
      <c r="J138" s="137"/>
      <c r="K138" s="11"/>
    </row>
    <row r="139" spans="2:11" s="31" customFormat="1" ht="12.75" customHeight="1" x14ac:dyDescent="0.3">
      <c r="B139" s="144">
        <v>137</v>
      </c>
      <c r="C139" s="125">
        <v>328</v>
      </c>
      <c r="D139" s="66" t="s">
        <v>828</v>
      </c>
      <c r="E139" s="66" t="s">
        <v>547</v>
      </c>
      <c r="F139" s="66" t="s">
        <v>827</v>
      </c>
      <c r="G139" s="66" t="s">
        <v>46</v>
      </c>
      <c r="H139" s="132" t="s">
        <v>596</v>
      </c>
      <c r="I139" s="33" t="s">
        <v>488</v>
      </c>
      <c r="J139" s="137"/>
      <c r="K139" s="11"/>
    </row>
    <row r="140" spans="2:11" s="31" customFormat="1" ht="12.75" customHeight="1" x14ac:dyDescent="0.3">
      <c r="B140" s="144">
        <v>138</v>
      </c>
      <c r="C140" s="125">
        <v>329</v>
      </c>
      <c r="D140" s="66" t="s">
        <v>829</v>
      </c>
      <c r="E140" s="66" t="s">
        <v>547</v>
      </c>
      <c r="F140" s="66" t="s">
        <v>827</v>
      </c>
      <c r="G140" s="66" t="s">
        <v>46</v>
      </c>
      <c r="H140" s="132" t="s">
        <v>596</v>
      </c>
      <c r="I140" s="33" t="s">
        <v>488</v>
      </c>
      <c r="J140" s="137"/>
      <c r="K140" s="11"/>
    </row>
    <row r="141" spans="2:11" s="31" customFormat="1" ht="12.75" customHeight="1" x14ac:dyDescent="0.3">
      <c r="B141" s="144">
        <v>139</v>
      </c>
      <c r="C141" s="125">
        <v>331</v>
      </c>
      <c r="D141" s="66" t="s">
        <v>830</v>
      </c>
      <c r="E141" s="66" t="s">
        <v>547</v>
      </c>
      <c r="F141" s="66" t="s">
        <v>831</v>
      </c>
      <c r="G141" s="66" t="s">
        <v>46</v>
      </c>
      <c r="H141" s="132" t="s">
        <v>596</v>
      </c>
      <c r="I141" s="33" t="s">
        <v>488</v>
      </c>
      <c r="J141" s="137"/>
      <c r="K141" s="11"/>
    </row>
    <row r="142" spans="2:11" s="31" customFormat="1" ht="12.75" customHeight="1" x14ac:dyDescent="0.3">
      <c r="B142" s="144">
        <v>140</v>
      </c>
      <c r="C142" s="125">
        <v>332</v>
      </c>
      <c r="D142" s="66" t="s">
        <v>832</v>
      </c>
      <c r="E142" s="66" t="s">
        <v>547</v>
      </c>
      <c r="F142" s="66" t="s">
        <v>831</v>
      </c>
      <c r="G142" s="66" t="s">
        <v>46</v>
      </c>
      <c r="H142" s="132" t="s">
        <v>596</v>
      </c>
      <c r="I142" s="33" t="s">
        <v>488</v>
      </c>
      <c r="J142" s="137"/>
      <c r="K142" s="11"/>
    </row>
    <row r="143" spans="2:11" s="31" customFormat="1" ht="12.75" customHeight="1" x14ac:dyDescent="0.3">
      <c r="B143" s="144">
        <v>141</v>
      </c>
      <c r="C143" s="125">
        <v>333</v>
      </c>
      <c r="D143" s="66" t="s">
        <v>833</v>
      </c>
      <c r="E143" s="66" t="s">
        <v>547</v>
      </c>
      <c r="F143" s="66" t="s">
        <v>831</v>
      </c>
      <c r="G143" s="66" t="s">
        <v>46</v>
      </c>
      <c r="H143" s="132" t="s">
        <v>596</v>
      </c>
      <c r="I143" s="33" t="s">
        <v>488</v>
      </c>
      <c r="J143" s="137"/>
      <c r="K143" s="11"/>
    </row>
    <row r="144" spans="2:11" s="31" customFormat="1" ht="12.75" customHeight="1" x14ac:dyDescent="0.3">
      <c r="B144" s="144">
        <v>142</v>
      </c>
      <c r="C144" s="125">
        <v>334</v>
      </c>
      <c r="D144" s="66" t="s">
        <v>834</v>
      </c>
      <c r="E144" s="66" t="s">
        <v>529</v>
      </c>
      <c r="F144" s="66" t="s">
        <v>455</v>
      </c>
      <c r="G144" s="66" t="s">
        <v>15</v>
      </c>
      <c r="H144" s="132" t="s">
        <v>596</v>
      </c>
      <c r="I144" s="33" t="s">
        <v>488</v>
      </c>
      <c r="J144" s="137"/>
      <c r="K144" s="11"/>
    </row>
    <row r="145" spans="2:11" s="31" customFormat="1" ht="12.75" customHeight="1" x14ac:dyDescent="0.3">
      <c r="B145" s="144">
        <v>143</v>
      </c>
      <c r="C145" s="125">
        <v>335</v>
      </c>
      <c r="D145" s="66" t="s">
        <v>835</v>
      </c>
      <c r="E145" s="66" t="s">
        <v>529</v>
      </c>
      <c r="F145" s="66" t="s">
        <v>455</v>
      </c>
      <c r="G145" s="66" t="s">
        <v>15</v>
      </c>
      <c r="H145" s="132" t="s">
        <v>596</v>
      </c>
      <c r="I145" s="33" t="s">
        <v>488</v>
      </c>
      <c r="J145" s="137"/>
      <c r="K145" s="11"/>
    </row>
    <row r="146" spans="2:11" s="31" customFormat="1" ht="12.75" customHeight="1" x14ac:dyDescent="0.3">
      <c r="B146" s="144">
        <v>144</v>
      </c>
      <c r="C146" s="125">
        <v>336</v>
      </c>
      <c r="D146" s="66" t="s">
        <v>836</v>
      </c>
      <c r="E146" s="66" t="s">
        <v>529</v>
      </c>
      <c r="F146" s="66" t="s">
        <v>455</v>
      </c>
      <c r="G146" s="66" t="s">
        <v>15</v>
      </c>
      <c r="H146" s="132" t="s">
        <v>596</v>
      </c>
      <c r="I146" s="33" t="s">
        <v>488</v>
      </c>
      <c r="J146" s="137"/>
      <c r="K146" s="11"/>
    </row>
    <row r="147" spans="2:11" s="31" customFormat="1" ht="12.75" customHeight="1" x14ac:dyDescent="0.3">
      <c r="B147" s="144">
        <v>145</v>
      </c>
      <c r="C147" s="125">
        <v>339</v>
      </c>
      <c r="D147" s="66" t="s">
        <v>837</v>
      </c>
      <c r="E147" s="66" t="s">
        <v>531</v>
      </c>
      <c r="F147" s="66" t="s">
        <v>317</v>
      </c>
      <c r="G147" s="66" t="s">
        <v>41</v>
      </c>
      <c r="H147" s="132" t="s">
        <v>596</v>
      </c>
      <c r="I147" s="33" t="s">
        <v>488</v>
      </c>
      <c r="J147" s="137"/>
      <c r="K147" s="11"/>
    </row>
    <row r="148" spans="2:11" s="31" customFormat="1" ht="12.75" customHeight="1" x14ac:dyDescent="0.3">
      <c r="B148" s="144">
        <v>146</v>
      </c>
      <c r="C148" s="125">
        <v>340</v>
      </c>
      <c r="D148" s="66" t="s">
        <v>838</v>
      </c>
      <c r="E148" s="66" t="s">
        <v>839</v>
      </c>
      <c r="F148" s="66" t="s">
        <v>840</v>
      </c>
      <c r="G148" s="66" t="s">
        <v>45</v>
      </c>
      <c r="H148" s="132" t="s">
        <v>625</v>
      </c>
      <c r="I148" s="33" t="s">
        <v>488</v>
      </c>
      <c r="J148" s="137"/>
      <c r="K148" s="11"/>
    </row>
    <row r="149" spans="2:11" s="31" customFormat="1" ht="12.75" customHeight="1" x14ac:dyDescent="0.3">
      <c r="B149" s="144">
        <v>147</v>
      </c>
      <c r="C149" s="125">
        <v>341</v>
      </c>
      <c r="D149" s="66" t="s">
        <v>841</v>
      </c>
      <c r="E149" s="66" t="s">
        <v>539</v>
      </c>
      <c r="F149" s="66" t="s">
        <v>47</v>
      </c>
      <c r="G149" s="66" t="s">
        <v>40</v>
      </c>
      <c r="H149" s="132" t="s">
        <v>598</v>
      </c>
      <c r="I149" s="33" t="s">
        <v>488</v>
      </c>
      <c r="J149" s="137"/>
      <c r="K149" s="11"/>
    </row>
    <row r="150" spans="2:11" s="31" customFormat="1" ht="12.75" customHeight="1" x14ac:dyDescent="0.3">
      <c r="B150" s="144">
        <v>148</v>
      </c>
      <c r="C150" s="125">
        <v>342</v>
      </c>
      <c r="D150" s="66" t="s">
        <v>842</v>
      </c>
      <c r="E150" s="66" t="s">
        <v>539</v>
      </c>
      <c r="F150" s="66" t="s">
        <v>47</v>
      </c>
      <c r="G150" s="66" t="s">
        <v>40</v>
      </c>
      <c r="H150" s="132" t="s">
        <v>598</v>
      </c>
      <c r="I150" s="33" t="s">
        <v>488</v>
      </c>
      <c r="J150" s="137"/>
      <c r="K150" s="11"/>
    </row>
    <row r="151" spans="2:11" s="31" customFormat="1" ht="12.75" customHeight="1" x14ac:dyDescent="0.3">
      <c r="B151" s="144">
        <v>149</v>
      </c>
      <c r="C151" s="125">
        <v>344</v>
      </c>
      <c r="D151" s="66" t="s">
        <v>843</v>
      </c>
      <c r="E151" s="66" t="s">
        <v>539</v>
      </c>
      <c r="F151" s="66" t="s">
        <v>47</v>
      </c>
      <c r="G151" s="66" t="s">
        <v>40</v>
      </c>
      <c r="H151" s="132" t="s">
        <v>625</v>
      </c>
      <c r="I151" s="33" t="s">
        <v>488</v>
      </c>
      <c r="J151" s="137"/>
      <c r="K151" s="11"/>
    </row>
    <row r="152" spans="2:11" s="31" customFormat="1" ht="12.75" customHeight="1" x14ac:dyDescent="0.3">
      <c r="B152" s="144">
        <v>150</v>
      </c>
      <c r="C152" s="125">
        <v>345</v>
      </c>
      <c r="D152" s="66" t="s">
        <v>844</v>
      </c>
      <c r="E152" s="66" t="s">
        <v>536</v>
      </c>
      <c r="F152" s="66" t="s">
        <v>465</v>
      </c>
      <c r="G152" s="66" t="s">
        <v>34</v>
      </c>
      <c r="H152" s="132" t="s">
        <v>596</v>
      </c>
      <c r="I152" s="33" t="s">
        <v>488</v>
      </c>
      <c r="J152" s="137"/>
      <c r="K152" s="11"/>
    </row>
    <row r="153" spans="2:11" s="31" customFormat="1" ht="12.75" customHeight="1" x14ac:dyDescent="0.3">
      <c r="B153" s="144">
        <v>151</v>
      </c>
      <c r="C153" s="125">
        <v>346</v>
      </c>
      <c r="D153" s="66" t="s">
        <v>845</v>
      </c>
      <c r="E153" s="66" t="s">
        <v>536</v>
      </c>
      <c r="F153" s="66" t="s">
        <v>465</v>
      </c>
      <c r="G153" s="66" t="s">
        <v>34</v>
      </c>
      <c r="H153" s="132" t="s">
        <v>596</v>
      </c>
      <c r="I153" s="33" t="s">
        <v>488</v>
      </c>
      <c r="J153" s="137"/>
      <c r="K153" s="11"/>
    </row>
    <row r="154" spans="2:11" s="31" customFormat="1" ht="12.75" customHeight="1" x14ac:dyDescent="0.3">
      <c r="B154" s="144">
        <v>152</v>
      </c>
      <c r="C154" s="125">
        <v>350</v>
      </c>
      <c r="D154" s="66" t="s">
        <v>997</v>
      </c>
      <c r="E154" s="66" t="s">
        <v>549</v>
      </c>
      <c r="F154" s="66" t="s">
        <v>998</v>
      </c>
      <c r="G154" s="66" t="s">
        <v>10</v>
      </c>
      <c r="H154" s="132" t="s">
        <v>598</v>
      </c>
      <c r="I154" s="33" t="s">
        <v>488</v>
      </c>
      <c r="J154" s="137"/>
      <c r="K154" s="11"/>
    </row>
    <row r="155" spans="2:11" s="31" customFormat="1" ht="12.75" customHeight="1" x14ac:dyDescent="0.3">
      <c r="B155" s="144">
        <v>153</v>
      </c>
      <c r="C155" s="125">
        <v>351</v>
      </c>
      <c r="D155" s="66" t="s">
        <v>999</v>
      </c>
      <c r="E155" s="66" t="s">
        <v>549</v>
      </c>
      <c r="F155" s="66" t="s">
        <v>998</v>
      </c>
      <c r="G155" s="66" t="s">
        <v>10</v>
      </c>
      <c r="H155" s="132" t="s">
        <v>598</v>
      </c>
      <c r="I155" s="33" t="s">
        <v>488</v>
      </c>
      <c r="J155" s="137"/>
      <c r="K155" s="11"/>
    </row>
    <row r="156" spans="2:11" s="31" customFormat="1" ht="12.75" customHeight="1" x14ac:dyDescent="0.3">
      <c r="B156" s="144">
        <v>154</v>
      </c>
      <c r="C156" s="125">
        <v>352</v>
      </c>
      <c r="D156" s="66" t="s">
        <v>1000</v>
      </c>
      <c r="E156" s="66" t="s">
        <v>549</v>
      </c>
      <c r="F156" s="66" t="s">
        <v>998</v>
      </c>
      <c r="G156" s="66" t="s">
        <v>10</v>
      </c>
      <c r="H156" s="132" t="s">
        <v>625</v>
      </c>
      <c r="I156" s="33" t="s">
        <v>488</v>
      </c>
      <c r="J156" s="137"/>
      <c r="K156" s="11"/>
    </row>
    <row r="157" spans="2:11" s="31" customFormat="1" ht="12.75" customHeight="1" x14ac:dyDescent="0.3">
      <c r="B157" s="144">
        <v>155</v>
      </c>
      <c r="C157" s="125">
        <v>353</v>
      </c>
      <c r="D157" s="66" t="s">
        <v>1001</v>
      </c>
      <c r="E157" s="66" t="s">
        <v>549</v>
      </c>
      <c r="F157" s="66" t="s">
        <v>998</v>
      </c>
      <c r="G157" s="66" t="s">
        <v>10</v>
      </c>
      <c r="H157" s="132" t="s">
        <v>625</v>
      </c>
      <c r="I157" s="33" t="s">
        <v>488</v>
      </c>
      <c r="J157" s="137"/>
      <c r="K157" s="11"/>
    </row>
    <row r="158" spans="2:11" s="31" customFormat="1" ht="12.75" customHeight="1" x14ac:dyDescent="0.3">
      <c r="B158" s="144">
        <v>156</v>
      </c>
      <c r="C158" s="125">
        <v>354</v>
      </c>
      <c r="D158" s="66" t="s">
        <v>1002</v>
      </c>
      <c r="E158" s="66" t="s">
        <v>549</v>
      </c>
      <c r="F158" s="66" t="s">
        <v>998</v>
      </c>
      <c r="G158" s="66" t="s">
        <v>10</v>
      </c>
      <c r="H158" s="132" t="s">
        <v>610</v>
      </c>
      <c r="I158" s="33" t="s">
        <v>488</v>
      </c>
      <c r="J158" s="137"/>
      <c r="K158" s="11"/>
    </row>
    <row r="159" spans="2:11" s="31" customFormat="1" ht="12.75" customHeight="1" x14ac:dyDescent="0.3">
      <c r="B159" s="144">
        <v>157</v>
      </c>
      <c r="C159" s="125">
        <v>355</v>
      </c>
      <c r="D159" s="66" t="s">
        <v>1003</v>
      </c>
      <c r="E159" s="66" t="s">
        <v>544</v>
      </c>
      <c r="F159" s="66" t="s">
        <v>504</v>
      </c>
      <c r="G159" s="66" t="s">
        <v>35</v>
      </c>
      <c r="H159" s="132" t="s">
        <v>799</v>
      </c>
      <c r="I159" s="33" t="s">
        <v>488</v>
      </c>
      <c r="J159" s="137"/>
      <c r="K159" s="11"/>
    </row>
    <row r="160" spans="2:11" s="31" customFormat="1" ht="12.75" customHeight="1" x14ac:dyDescent="0.3">
      <c r="B160" s="144">
        <v>158</v>
      </c>
      <c r="C160" s="125">
        <v>356</v>
      </c>
      <c r="D160" s="66" t="s">
        <v>1004</v>
      </c>
      <c r="E160" s="66" t="s">
        <v>1005</v>
      </c>
      <c r="F160" s="66" t="s">
        <v>504</v>
      </c>
      <c r="G160" s="66" t="s">
        <v>35</v>
      </c>
      <c r="H160" s="132" t="s">
        <v>799</v>
      </c>
      <c r="I160" s="33" t="s">
        <v>488</v>
      </c>
      <c r="J160" s="137"/>
      <c r="K160" s="11"/>
    </row>
    <row r="161" spans="2:11" s="31" customFormat="1" ht="12.75" customHeight="1" x14ac:dyDescent="0.3">
      <c r="B161" s="144">
        <v>159</v>
      </c>
      <c r="C161" s="125">
        <v>357</v>
      </c>
      <c r="D161" s="66" t="s">
        <v>1006</v>
      </c>
      <c r="E161" s="66" t="s">
        <v>546</v>
      </c>
      <c r="F161" s="66" t="s">
        <v>513</v>
      </c>
      <c r="G161" s="66" t="s">
        <v>80</v>
      </c>
      <c r="H161" s="132" t="s">
        <v>598</v>
      </c>
      <c r="I161" s="33" t="s">
        <v>488</v>
      </c>
      <c r="J161" s="137"/>
      <c r="K161" s="11"/>
    </row>
    <row r="162" spans="2:11" s="31" customFormat="1" ht="12.75" customHeight="1" x14ac:dyDescent="0.3">
      <c r="B162" s="144">
        <v>160</v>
      </c>
      <c r="C162" s="125">
        <v>358</v>
      </c>
      <c r="D162" s="66" t="s">
        <v>1007</v>
      </c>
      <c r="E162" s="66" t="s">
        <v>546</v>
      </c>
      <c r="F162" s="66" t="s">
        <v>513</v>
      </c>
      <c r="G162" s="66" t="s">
        <v>80</v>
      </c>
      <c r="H162" s="132" t="s">
        <v>598</v>
      </c>
      <c r="I162" s="33" t="s">
        <v>488</v>
      </c>
      <c r="J162" s="137"/>
      <c r="K162" s="11"/>
    </row>
    <row r="163" spans="2:11" s="31" customFormat="1" ht="12.75" customHeight="1" x14ac:dyDescent="0.3">
      <c r="B163" s="144">
        <v>161</v>
      </c>
      <c r="C163" s="125">
        <v>359</v>
      </c>
      <c r="D163" s="66" t="s">
        <v>1008</v>
      </c>
      <c r="E163" s="66" t="s">
        <v>546</v>
      </c>
      <c r="F163" s="66" t="s">
        <v>513</v>
      </c>
      <c r="G163" s="66" t="s">
        <v>80</v>
      </c>
      <c r="H163" s="132" t="s">
        <v>625</v>
      </c>
      <c r="I163" s="33" t="s">
        <v>488</v>
      </c>
      <c r="J163" s="137"/>
      <c r="K163" s="11"/>
    </row>
    <row r="164" spans="2:11" s="31" customFormat="1" ht="12.75" customHeight="1" x14ac:dyDescent="0.3">
      <c r="B164" s="144">
        <v>162</v>
      </c>
      <c r="C164" s="125">
        <v>361</v>
      </c>
      <c r="D164" s="66" t="s">
        <v>1010</v>
      </c>
      <c r="E164" s="66" t="s">
        <v>546</v>
      </c>
      <c r="F164" s="66" t="s">
        <v>1009</v>
      </c>
      <c r="G164" s="66" t="s">
        <v>80</v>
      </c>
      <c r="H164" s="132" t="s">
        <v>598</v>
      </c>
      <c r="I164" s="33" t="s">
        <v>488</v>
      </c>
      <c r="J164" s="137"/>
      <c r="K164" s="11"/>
    </row>
    <row r="165" spans="2:11" s="31" customFormat="1" ht="12.75" customHeight="1" x14ac:dyDescent="0.3">
      <c r="B165" s="144">
        <v>163</v>
      </c>
      <c r="C165" s="125">
        <v>362</v>
      </c>
      <c r="D165" s="66" t="s">
        <v>1011</v>
      </c>
      <c r="E165" s="66" t="s">
        <v>546</v>
      </c>
      <c r="F165" s="66" t="s">
        <v>1009</v>
      </c>
      <c r="G165" s="66" t="s">
        <v>80</v>
      </c>
      <c r="H165" s="132" t="s">
        <v>625</v>
      </c>
      <c r="I165" s="33" t="s">
        <v>488</v>
      </c>
      <c r="J165" s="137"/>
      <c r="K165" s="11"/>
    </row>
    <row r="166" spans="2:11" s="31" customFormat="1" ht="12.75" customHeight="1" x14ac:dyDescent="0.3">
      <c r="B166" s="144">
        <v>164</v>
      </c>
      <c r="C166" s="125">
        <v>363</v>
      </c>
      <c r="D166" s="66" t="s">
        <v>1012</v>
      </c>
      <c r="E166" s="66" t="s">
        <v>546</v>
      </c>
      <c r="F166" s="66" t="s">
        <v>242</v>
      </c>
      <c r="G166" s="66" t="s">
        <v>80</v>
      </c>
      <c r="H166" s="132" t="s">
        <v>610</v>
      </c>
      <c r="I166" s="33" t="s">
        <v>488</v>
      </c>
      <c r="J166" s="137"/>
      <c r="K166" s="11"/>
    </row>
    <row r="167" spans="2:11" s="31" customFormat="1" ht="12.75" customHeight="1" x14ac:dyDescent="0.3">
      <c r="B167" s="144">
        <v>165</v>
      </c>
      <c r="C167" s="125">
        <v>364</v>
      </c>
      <c r="D167" s="66" t="s">
        <v>1013</v>
      </c>
      <c r="E167" s="66" t="s">
        <v>546</v>
      </c>
      <c r="F167" s="66" t="s">
        <v>242</v>
      </c>
      <c r="G167" s="66" t="s">
        <v>80</v>
      </c>
      <c r="H167" s="132" t="s">
        <v>610</v>
      </c>
      <c r="I167" s="33" t="s">
        <v>488</v>
      </c>
      <c r="J167" s="137"/>
      <c r="K167" s="11"/>
    </row>
  </sheetData>
  <sortState xmlns:xlrd2="http://schemas.microsoft.com/office/spreadsheetml/2017/richdata2" ref="C3:I54">
    <sortCondition descending="1" ref="I3:I54"/>
  </sortState>
  <mergeCells count="1">
    <mergeCell ref="D1:G1"/>
  </mergeCells>
  <phoneticPr fontId="25" type="noConversion"/>
  <conditionalFormatting sqref="D3">
    <cfRule type="duplicateValues" dxfId="45" priority="3"/>
  </conditionalFormatting>
  <conditionalFormatting sqref="D169:D1048576 D1:D2">
    <cfRule type="duplicateValues" dxfId="44" priority="101"/>
  </conditionalFormatting>
  <conditionalFormatting sqref="D4:D5">
    <cfRule type="duplicateValues" dxfId="43" priority="266"/>
  </conditionalFormatting>
  <conditionalFormatting sqref="D6:D167">
    <cfRule type="duplicateValues" dxfId="42" priority="268"/>
  </conditionalFormatting>
  <printOptions horizontalCentered="1"/>
  <pageMargins left="0.11811023622047245" right="0.11811023622047245" top="0.35433070866141736" bottom="0.15748031496062992" header="0" footer="0"/>
  <pageSetup paperSize="9" scale="10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ayfa5">
    <tabColor theme="5" tint="0.39997558519241921"/>
  </sheetPr>
  <dimension ref="B1:K137"/>
  <sheetViews>
    <sheetView workbookViewId="0">
      <selection activeCell="D143" sqref="D143"/>
    </sheetView>
  </sheetViews>
  <sheetFormatPr defaultColWidth="9.1796875" defaultRowHeight="12.75" customHeight="1" x14ac:dyDescent="0.35"/>
  <cols>
    <col min="1" max="1" width="2.7265625" style="5" customWidth="1"/>
    <col min="2" max="2" width="4.1796875" style="143" bestFit="1" customWidth="1"/>
    <col min="3" max="3" width="4" style="5" customWidth="1"/>
    <col min="4" max="4" width="21" style="5" bestFit="1" customWidth="1"/>
    <col min="5" max="5" width="5.453125" style="40" bestFit="1" customWidth="1"/>
    <col min="6" max="6" width="28.26953125" style="5" bestFit="1" customWidth="1"/>
    <col min="7" max="7" width="12" style="5" customWidth="1"/>
    <col min="8" max="8" width="3.453125" style="39" bestFit="1" customWidth="1"/>
    <col min="9" max="9" width="7.54296875" style="9" customWidth="1"/>
    <col min="10" max="10" width="3.453125" style="124" customWidth="1"/>
    <col min="11" max="16384" width="9.1796875" style="5"/>
  </cols>
  <sheetData>
    <row r="1" spans="2:10" s="129" customFormat="1" ht="12.75" customHeight="1" x14ac:dyDescent="0.3">
      <c r="B1" s="147"/>
      <c r="C1" s="128"/>
      <c r="D1" s="167" t="s">
        <v>97</v>
      </c>
      <c r="E1" s="167"/>
      <c r="F1" s="167"/>
      <c r="G1" s="167"/>
      <c r="H1" s="149"/>
      <c r="I1" s="150"/>
      <c r="J1" s="138"/>
    </row>
    <row r="2" spans="2:10" s="129" customFormat="1" ht="12.75" customHeight="1" x14ac:dyDescent="0.3">
      <c r="B2" s="147"/>
      <c r="C2" s="141" t="s">
        <v>5</v>
      </c>
      <c r="D2" s="37" t="s">
        <v>4</v>
      </c>
      <c r="E2" s="38" t="s">
        <v>2</v>
      </c>
      <c r="F2" s="141" t="s">
        <v>3</v>
      </c>
      <c r="G2" s="141" t="s">
        <v>2</v>
      </c>
      <c r="H2" s="149" t="s">
        <v>1</v>
      </c>
      <c r="I2" s="158" t="s">
        <v>978</v>
      </c>
      <c r="J2" s="139"/>
    </row>
    <row r="3" spans="2:10" s="127" customFormat="1" ht="12.75" customHeight="1" x14ac:dyDescent="0.3">
      <c r="B3" s="142">
        <v>1</v>
      </c>
      <c r="C3" s="130">
        <v>234</v>
      </c>
      <c r="D3" s="126" t="s">
        <v>296</v>
      </c>
      <c r="E3" s="126" t="s">
        <v>595</v>
      </c>
      <c r="F3" s="126" t="s">
        <v>557</v>
      </c>
      <c r="G3" s="126" t="s">
        <v>79</v>
      </c>
      <c r="H3" s="134" t="s">
        <v>596</v>
      </c>
      <c r="I3" s="131">
        <v>432</v>
      </c>
      <c r="J3" s="139"/>
    </row>
    <row r="4" spans="2:10" s="129" customFormat="1" ht="12.75" customHeight="1" x14ac:dyDescent="0.3">
      <c r="B4" s="142">
        <v>2</v>
      </c>
      <c r="C4" s="130">
        <v>216</v>
      </c>
      <c r="D4" s="126" t="s">
        <v>300</v>
      </c>
      <c r="E4" s="126" t="s">
        <v>535</v>
      </c>
      <c r="F4" s="126" t="s">
        <v>560</v>
      </c>
      <c r="G4" s="126" t="s">
        <v>33</v>
      </c>
      <c r="H4" s="134" t="s">
        <v>596</v>
      </c>
      <c r="I4" s="131">
        <v>431</v>
      </c>
      <c r="J4" s="139"/>
    </row>
    <row r="5" spans="2:10" ht="12.75" customHeight="1" x14ac:dyDescent="0.3">
      <c r="B5" s="142">
        <v>3</v>
      </c>
      <c r="C5" s="130">
        <v>222</v>
      </c>
      <c r="D5" s="126" t="s">
        <v>295</v>
      </c>
      <c r="E5" s="126" t="s">
        <v>453</v>
      </c>
      <c r="F5" s="126" t="s">
        <v>492</v>
      </c>
      <c r="G5" s="126" t="s">
        <v>32</v>
      </c>
      <c r="H5" s="134" t="s">
        <v>596</v>
      </c>
      <c r="I5" s="131">
        <v>430</v>
      </c>
      <c r="J5" s="139"/>
    </row>
    <row r="6" spans="2:10" ht="12.75" customHeight="1" x14ac:dyDescent="0.3">
      <c r="B6" s="142">
        <v>4</v>
      </c>
      <c r="C6" s="130">
        <v>221</v>
      </c>
      <c r="D6" s="126" t="s">
        <v>304</v>
      </c>
      <c r="E6" s="126" t="s">
        <v>454</v>
      </c>
      <c r="F6" s="126" t="s">
        <v>131</v>
      </c>
      <c r="G6" s="126" t="s">
        <v>18</v>
      </c>
      <c r="H6" s="134" t="s">
        <v>596</v>
      </c>
      <c r="I6" s="131">
        <v>429</v>
      </c>
      <c r="J6" s="139"/>
    </row>
    <row r="7" spans="2:10" ht="12.75" customHeight="1" x14ac:dyDescent="0.3">
      <c r="B7" s="142">
        <v>5</v>
      </c>
      <c r="C7" s="130">
        <v>237</v>
      </c>
      <c r="D7" s="126" t="s">
        <v>306</v>
      </c>
      <c r="E7" s="126" t="s">
        <v>529</v>
      </c>
      <c r="F7" s="126" t="s">
        <v>552</v>
      </c>
      <c r="G7" s="126" t="s">
        <v>15</v>
      </c>
      <c r="H7" s="134" t="s">
        <v>596</v>
      </c>
      <c r="I7" s="131">
        <v>428</v>
      </c>
      <c r="J7" s="139"/>
    </row>
    <row r="8" spans="2:10" ht="12.75" customHeight="1" x14ac:dyDescent="0.3">
      <c r="B8" s="142">
        <v>6</v>
      </c>
      <c r="C8" s="130">
        <v>214</v>
      </c>
      <c r="D8" s="126" t="s">
        <v>301</v>
      </c>
      <c r="E8" s="126" t="s">
        <v>535</v>
      </c>
      <c r="F8" s="126" t="s">
        <v>560</v>
      </c>
      <c r="G8" s="126" t="s">
        <v>33</v>
      </c>
      <c r="H8" s="134" t="s">
        <v>596</v>
      </c>
      <c r="I8" s="131">
        <v>427</v>
      </c>
      <c r="J8" s="139"/>
    </row>
    <row r="9" spans="2:10" ht="12.75" customHeight="1" x14ac:dyDescent="0.3">
      <c r="B9" s="142">
        <v>7</v>
      </c>
      <c r="C9" s="130">
        <v>233</v>
      </c>
      <c r="D9" s="126" t="s">
        <v>310</v>
      </c>
      <c r="E9" s="126" t="s">
        <v>595</v>
      </c>
      <c r="F9" s="126" t="s">
        <v>557</v>
      </c>
      <c r="G9" s="126" t="s">
        <v>79</v>
      </c>
      <c r="H9" s="134" t="s">
        <v>596</v>
      </c>
      <c r="I9" s="131">
        <v>426</v>
      </c>
      <c r="J9" s="139"/>
    </row>
    <row r="10" spans="2:10" ht="12.75" customHeight="1" x14ac:dyDescent="0.3">
      <c r="B10" s="142">
        <v>8</v>
      </c>
      <c r="C10" s="130">
        <v>235</v>
      </c>
      <c r="D10" s="126" t="s">
        <v>312</v>
      </c>
      <c r="E10" s="126" t="s">
        <v>536</v>
      </c>
      <c r="F10" s="126" t="s">
        <v>565</v>
      </c>
      <c r="G10" s="126" t="s">
        <v>34</v>
      </c>
      <c r="H10" s="134" t="s">
        <v>596</v>
      </c>
      <c r="I10" s="131">
        <v>425</v>
      </c>
      <c r="J10" s="139"/>
    </row>
    <row r="11" spans="2:10" ht="12.75" customHeight="1" x14ac:dyDescent="0.3">
      <c r="B11" s="142">
        <v>9</v>
      </c>
      <c r="C11" s="130">
        <v>232</v>
      </c>
      <c r="D11" s="126" t="s">
        <v>313</v>
      </c>
      <c r="E11" s="126" t="s">
        <v>595</v>
      </c>
      <c r="F11" s="126" t="s">
        <v>557</v>
      </c>
      <c r="G11" s="126" t="s">
        <v>79</v>
      </c>
      <c r="H11" s="134" t="s">
        <v>596</v>
      </c>
      <c r="I11" s="131">
        <v>424</v>
      </c>
      <c r="J11" s="139"/>
    </row>
    <row r="12" spans="2:10" ht="12.75" customHeight="1" x14ac:dyDescent="0.3">
      <c r="B12" s="142">
        <v>10</v>
      </c>
      <c r="C12" s="130">
        <v>313</v>
      </c>
      <c r="D12" s="126" t="s">
        <v>315</v>
      </c>
      <c r="E12" s="126" t="s">
        <v>539</v>
      </c>
      <c r="F12" s="126" t="s">
        <v>47</v>
      </c>
      <c r="G12" s="126" t="s">
        <v>40</v>
      </c>
      <c r="H12" s="134" t="s">
        <v>596</v>
      </c>
      <c r="I12" s="131">
        <v>423</v>
      </c>
      <c r="J12" s="139"/>
    </row>
    <row r="13" spans="2:10" ht="12.75" customHeight="1" x14ac:dyDescent="0.3">
      <c r="B13" s="142">
        <v>11</v>
      </c>
      <c r="C13" s="130">
        <v>318</v>
      </c>
      <c r="D13" s="126" t="s">
        <v>302</v>
      </c>
      <c r="E13" s="126" t="s">
        <v>536</v>
      </c>
      <c r="F13" s="126" t="s">
        <v>567</v>
      </c>
      <c r="G13" s="126" t="s">
        <v>34</v>
      </c>
      <c r="H13" s="134" t="s">
        <v>596</v>
      </c>
      <c r="I13" s="131">
        <v>421</v>
      </c>
      <c r="J13" s="139"/>
    </row>
    <row r="14" spans="2:10" ht="12.75" customHeight="1" x14ac:dyDescent="0.3">
      <c r="B14" s="142">
        <v>12</v>
      </c>
      <c r="C14" s="130">
        <v>306</v>
      </c>
      <c r="D14" s="126" t="s">
        <v>320</v>
      </c>
      <c r="E14" s="126" t="s">
        <v>531</v>
      </c>
      <c r="F14" s="126" t="s">
        <v>558</v>
      </c>
      <c r="G14" s="126" t="s">
        <v>41</v>
      </c>
      <c r="H14" s="134" t="s">
        <v>596</v>
      </c>
      <c r="I14" s="131">
        <v>420</v>
      </c>
      <c r="J14" s="139"/>
    </row>
    <row r="15" spans="2:10" ht="12.75" customHeight="1" x14ac:dyDescent="0.3">
      <c r="B15" s="142">
        <v>13</v>
      </c>
      <c r="C15" s="130">
        <v>223</v>
      </c>
      <c r="D15" s="126" t="s">
        <v>309</v>
      </c>
      <c r="E15" s="126" t="s">
        <v>453</v>
      </c>
      <c r="F15" s="126" t="s">
        <v>492</v>
      </c>
      <c r="G15" s="126" t="s">
        <v>32</v>
      </c>
      <c r="H15" s="134" t="s">
        <v>596</v>
      </c>
      <c r="I15" s="131">
        <v>419</v>
      </c>
      <c r="J15" s="139"/>
    </row>
    <row r="16" spans="2:10" ht="12.75" customHeight="1" x14ac:dyDescent="0.3">
      <c r="B16" s="142">
        <v>14</v>
      </c>
      <c r="C16" s="130">
        <v>215</v>
      </c>
      <c r="D16" s="126" t="s">
        <v>314</v>
      </c>
      <c r="E16" s="126" t="s">
        <v>535</v>
      </c>
      <c r="F16" s="126" t="s">
        <v>560</v>
      </c>
      <c r="G16" s="126" t="s">
        <v>33</v>
      </c>
      <c r="H16" s="134" t="s">
        <v>596</v>
      </c>
      <c r="I16" s="131">
        <v>418</v>
      </c>
      <c r="J16" s="139"/>
    </row>
    <row r="17" spans="2:10" ht="12.75" customHeight="1" x14ac:dyDescent="0.3">
      <c r="B17" s="142">
        <v>15</v>
      </c>
      <c r="C17" s="130">
        <v>308</v>
      </c>
      <c r="D17" s="126" t="s">
        <v>318</v>
      </c>
      <c r="E17" s="126" t="s">
        <v>531</v>
      </c>
      <c r="F17" s="126" t="s">
        <v>559</v>
      </c>
      <c r="G17" s="126" t="s">
        <v>41</v>
      </c>
      <c r="H17" s="134" t="s">
        <v>596</v>
      </c>
      <c r="I17" s="131">
        <v>417</v>
      </c>
      <c r="J17" s="139"/>
    </row>
    <row r="18" spans="2:10" ht="12.75" customHeight="1" x14ac:dyDescent="0.3">
      <c r="B18" s="142">
        <v>16</v>
      </c>
      <c r="C18" s="130">
        <v>225</v>
      </c>
      <c r="D18" s="126" t="s">
        <v>319</v>
      </c>
      <c r="E18" s="126" t="s">
        <v>453</v>
      </c>
      <c r="F18" s="126" t="s">
        <v>493</v>
      </c>
      <c r="G18" s="126" t="s">
        <v>32</v>
      </c>
      <c r="H18" s="134" t="s">
        <v>596</v>
      </c>
      <c r="I18" s="131">
        <v>416</v>
      </c>
      <c r="J18" s="139"/>
    </row>
    <row r="19" spans="2:10" ht="12.75" customHeight="1" x14ac:dyDescent="0.3">
      <c r="B19" s="142">
        <v>17</v>
      </c>
      <c r="C19" s="130">
        <v>236</v>
      </c>
      <c r="D19" s="126" t="s">
        <v>308</v>
      </c>
      <c r="E19" s="126" t="s">
        <v>529</v>
      </c>
      <c r="F19" s="126" t="s">
        <v>552</v>
      </c>
      <c r="G19" s="126" t="s">
        <v>15</v>
      </c>
      <c r="H19" s="134" t="s">
        <v>596</v>
      </c>
      <c r="I19" s="131">
        <v>416</v>
      </c>
      <c r="J19" s="139"/>
    </row>
    <row r="20" spans="2:10" ht="12.75" customHeight="1" x14ac:dyDescent="0.3">
      <c r="B20" s="142">
        <v>18</v>
      </c>
      <c r="C20" s="130">
        <v>238</v>
      </c>
      <c r="D20" s="126" t="s">
        <v>322</v>
      </c>
      <c r="E20" s="126" t="s">
        <v>529</v>
      </c>
      <c r="F20" s="126" t="s">
        <v>552</v>
      </c>
      <c r="G20" s="126" t="s">
        <v>15</v>
      </c>
      <c r="H20" s="134" t="s">
        <v>596</v>
      </c>
      <c r="I20" s="131">
        <v>416</v>
      </c>
      <c r="J20" s="139"/>
    </row>
    <row r="21" spans="2:10" ht="12.75" customHeight="1" x14ac:dyDescent="0.3">
      <c r="B21" s="142">
        <v>19</v>
      </c>
      <c r="C21" s="130">
        <v>245</v>
      </c>
      <c r="D21" s="126" t="s">
        <v>323</v>
      </c>
      <c r="E21" s="126" t="s">
        <v>544</v>
      </c>
      <c r="F21" s="126" t="s">
        <v>575</v>
      </c>
      <c r="G21" s="126" t="s">
        <v>35</v>
      </c>
      <c r="H21" s="134" t="s">
        <v>598</v>
      </c>
      <c r="I21" s="131">
        <v>416</v>
      </c>
      <c r="J21" s="139"/>
    </row>
    <row r="22" spans="2:10" ht="12.75" customHeight="1" x14ac:dyDescent="0.3">
      <c r="B22" s="142">
        <v>20</v>
      </c>
      <c r="C22" s="130">
        <v>283</v>
      </c>
      <c r="D22" s="126" t="s">
        <v>88</v>
      </c>
      <c r="E22" s="126" t="s">
        <v>454</v>
      </c>
      <c r="F22" s="126" t="s">
        <v>482</v>
      </c>
      <c r="G22" s="126" t="s">
        <v>18</v>
      </c>
      <c r="H22" s="134" t="s">
        <v>598</v>
      </c>
      <c r="I22" s="131">
        <v>416</v>
      </c>
      <c r="J22" s="139"/>
    </row>
    <row r="23" spans="2:10" ht="12.75" customHeight="1" x14ac:dyDescent="0.3">
      <c r="B23" s="142">
        <v>21</v>
      </c>
      <c r="C23" s="130">
        <v>285</v>
      </c>
      <c r="D23" s="126" t="s">
        <v>305</v>
      </c>
      <c r="E23" s="126" t="s">
        <v>536</v>
      </c>
      <c r="F23" s="126" t="s">
        <v>567</v>
      </c>
      <c r="G23" s="126" t="s">
        <v>34</v>
      </c>
      <c r="H23" s="134" t="s">
        <v>596</v>
      </c>
      <c r="I23" s="131">
        <v>416</v>
      </c>
      <c r="J23" s="139"/>
    </row>
    <row r="24" spans="2:10" ht="12.75" customHeight="1" x14ac:dyDescent="0.3">
      <c r="B24" s="142">
        <v>22</v>
      </c>
      <c r="C24" s="130">
        <v>310</v>
      </c>
      <c r="D24" s="126" t="s">
        <v>328</v>
      </c>
      <c r="E24" s="126" t="s">
        <v>531</v>
      </c>
      <c r="F24" s="126" t="s">
        <v>559</v>
      </c>
      <c r="G24" s="126" t="s">
        <v>41</v>
      </c>
      <c r="H24" s="134" t="s">
        <v>596</v>
      </c>
      <c r="I24" s="131">
        <v>416</v>
      </c>
      <c r="J24" s="139"/>
    </row>
    <row r="25" spans="2:10" ht="12.75" customHeight="1" x14ac:dyDescent="0.3">
      <c r="B25" s="142">
        <v>23</v>
      </c>
      <c r="C25" s="130">
        <v>218</v>
      </c>
      <c r="D25" s="126" t="s">
        <v>321</v>
      </c>
      <c r="E25" s="126" t="s">
        <v>535</v>
      </c>
      <c r="F25" s="126" t="s">
        <v>82</v>
      </c>
      <c r="G25" s="126" t="s">
        <v>33</v>
      </c>
      <c r="H25" s="134" t="s">
        <v>598</v>
      </c>
      <c r="I25" s="131">
        <v>408</v>
      </c>
      <c r="J25" s="139"/>
    </row>
    <row r="26" spans="2:10" ht="12.75" customHeight="1" x14ac:dyDescent="0.3">
      <c r="B26" s="142">
        <v>24</v>
      </c>
      <c r="C26" s="130">
        <v>219</v>
      </c>
      <c r="D26" s="126" t="s">
        <v>330</v>
      </c>
      <c r="E26" s="126" t="s">
        <v>535</v>
      </c>
      <c r="F26" s="126" t="s">
        <v>562</v>
      </c>
      <c r="G26" s="126" t="s">
        <v>33</v>
      </c>
      <c r="H26" s="134" t="s">
        <v>598</v>
      </c>
      <c r="I26" s="131">
        <v>408</v>
      </c>
      <c r="J26" s="139"/>
    </row>
    <row r="27" spans="2:10" ht="12.75" customHeight="1" x14ac:dyDescent="0.3">
      <c r="B27" s="142">
        <v>25</v>
      </c>
      <c r="C27" s="130">
        <v>220</v>
      </c>
      <c r="D27" s="126" t="s">
        <v>333</v>
      </c>
      <c r="E27" s="126" t="s">
        <v>531</v>
      </c>
      <c r="F27" s="126" t="s">
        <v>558</v>
      </c>
      <c r="G27" s="126" t="s">
        <v>41</v>
      </c>
      <c r="H27" s="134" t="s">
        <v>596</v>
      </c>
      <c r="I27" s="131">
        <v>408</v>
      </c>
      <c r="J27" s="139"/>
    </row>
    <row r="28" spans="2:10" ht="12.75" customHeight="1" x14ac:dyDescent="0.3">
      <c r="B28" s="142">
        <v>26</v>
      </c>
      <c r="C28" s="130">
        <v>226</v>
      </c>
      <c r="D28" s="126" t="s">
        <v>311</v>
      </c>
      <c r="E28" s="126" t="s">
        <v>453</v>
      </c>
      <c r="F28" s="126" t="s">
        <v>493</v>
      </c>
      <c r="G28" s="126" t="s">
        <v>32</v>
      </c>
      <c r="H28" s="134" t="s">
        <v>596</v>
      </c>
      <c r="I28" s="131">
        <v>408</v>
      </c>
      <c r="J28" s="139"/>
    </row>
    <row r="29" spans="2:10" ht="12.75" customHeight="1" x14ac:dyDescent="0.3">
      <c r="B29" s="142">
        <v>27</v>
      </c>
      <c r="C29" s="130">
        <v>293</v>
      </c>
      <c r="D29" s="126" t="s">
        <v>332</v>
      </c>
      <c r="E29" s="126" t="s">
        <v>454</v>
      </c>
      <c r="F29" s="126" t="s">
        <v>476</v>
      </c>
      <c r="G29" s="126" t="s">
        <v>18</v>
      </c>
      <c r="H29" s="134" t="s">
        <v>598</v>
      </c>
      <c r="I29" s="131">
        <v>408</v>
      </c>
      <c r="J29" s="139"/>
    </row>
    <row r="30" spans="2:10" ht="12.75" customHeight="1" x14ac:dyDescent="0.3">
      <c r="B30" s="142">
        <v>28</v>
      </c>
      <c r="C30" s="130">
        <v>305</v>
      </c>
      <c r="D30" s="126" t="s">
        <v>316</v>
      </c>
      <c r="E30" s="126" t="s">
        <v>531</v>
      </c>
      <c r="F30" s="126" t="s">
        <v>558</v>
      </c>
      <c r="G30" s="126" t="s">
        <v>41</v>
      </c>
      <c r="H30" s="134" t="s">
        <v>596</v>
      </c>
      <c r="I30" s="131">
        <v>408</v>
      </c>
      <c r="J30" s="139"/>
    </row>
    <row r="31" spans="2:10" ht="12.75" customHeight="1" x14ac:dyDescent="0.3">
      <c r="B31" s="142">
        <v>29</v>
      </c>
      <c r="C31" s="130">
        <v>316</v>
      </c>
      <c r="D31" s="126" t="s">
        <v>331</v>
      </c>
      <c r="E31" s="126" t="s">
        <v>536</v>
      </c>
      <c r="F31" s="126" t="s">
        <v>566</v>
      </c>
      <c r="G31" s="126" t="s">
        <v>34</v>
      </c>
      <c r="H31" s="134" t="s">
        <v>596</v>
      </c>
      <c r="I31" s="131">
        <v>408</v>
      </c>
      <c r="J31" s="139"/>
    </row>
    <row r="32" spans="2:10" ht="12.75" customHeight="1" x14ac:dyDescent="0.3">
      <c r="B32" s="142">
        <v>30</v>
      </c>
      <c r="C32" s="130">
        <v>284</v>
      </c>
      <c r="D32" s="126" t="s">
        <v>340</v>
      </c>
      <c r="E32" s="126" t="s">
        <v>536</v>
      </c>
      <c r="F32" s="126" t="s">
        <v>566</v>
      </c>
      <c r="G32" s="126" t="s">
        <v>34</v>
      </c>
      <c r="H32" s="134" t="s">
        <v>596</v>
      </c>
      <c r="I32" s="131">
        <v>331</v>
      </c>
      <c r="J32" s="139"/>
    </row>
    <row r="33" spans="2:10" ht="12.75" customHeight="1" x14ac:dyDescent="0.3">
      <c r="B33" s="142">
        <v>31</v>
      </c>
      <c r="C33" s="130">
        <v>282</v>
      </c>
      <c r="D33" s="126" t="s">
        <v>87</v>
      </c>
      <c r="E33" s="126" t="s">
        <v>454</v>
      </c>
      <c r="F33" s="126" t="s">
        <v>482</v>
      </c>
      <c r="G33" s="126" t="s">
        <v>18</v>
      </c>
      <c r="H33" s="134" t="s">
        <v>598</v>
      </c>
      <c r="I33" s="131">
        <v>328</v>
      </c>
      <c r="J33" s="139"/>
    </row>
    <row r="34" spans="2:10" ht="12.75" customHeight="1" x14ac:dyDescent="0.3">
      <c r="B34" s="142">
        <v>32</v>
      </c>
      <c r="C34" s="130">
        <v>266</v>
      </c>
      <c r="D34" s="126" t="s">
        <v>359</v>
      </c>
      <c r="E34" s="126" t="s">
        <v>528</v>
      </c>
      <c r="F34" s="126" t="s">
        <v>346</v>
      </c>
      <c r="G34" s="126" t="s">
        <v>49</v>
      </c>
      <c r="H34" s="134" t="s">
        <v>596</v>
      </c>
      <c r="I34" s="131">
        <v>325</v>
      </c>
      <c r="J34" s="139"/>
    </row>
    <row r="35" spans="2:10" ht="12.75" customHeight="1" x14ac:dyDescent="0.3">
      <c r="B35" s="142">
        <v>33</v>
      </c>
      <c r="C35" s="130">
        <v>224</v>
      </c>
      <c r="D35" s="126" t="s">
        <v>344</v>
      </c>
      <c r="E35" s="126" t="s">
        <v>453</v>
      </c>
      <c r="F35" s="126" t="s">
        <v>492</v>
      </c>
      <c r="G35" s="126" t="s">
        <v>32</v>
      </c>
      <c r="H35" s="134" t="s">
        <v>596</v>
      </c>
      <c r="I35" s="131">
        <v>322</v>
      </c>
      <c r="J35" s="139"/>
    </row>
    <row r="36" spans="2:10" ht="12.75" customHeight="1" x14ac:dyDescent="0.3">
      <c r="B36" s="142">
        <v>34</v>
      </c>
      <c r="C36" s="130">
        <v>201</v>
      </c>
      <c r="D36" s="126" t="s">
        <v>358</v>
      </c>
      <c r="E36" s="126" t="s">
        <v>541</v>
      </c>
      <c r="F36" s="126" t="s">
        <v>51</v>
      </c>
      <c r="G36" s="126" t="s">
        <v>37</v>
      </c>
      <c r="H36" s="134" t="s">
        <v>598</v>
      </c>
      <c r="I36" s="131">
        <v>320</v>
      </c>
      <c r="J36" s="139"/>
    </row>
    <row r="37" spans="2:10" ht="12.75" customHeight="1" x14ac:dyDescent="0.3">
      <c r="B37" s="142">
        <v>35</v>
      </c>
      <c r="C37" s="130">
        <v>247</v>
      </c>
      <c r="D37" s="126" t="s">
        <v>342</v>
      </c>
      <c r="E37" s="126" t="s">
        <v>544</v>
      </c>
      <c r="F37" s="126" t="s">
        <v>504</v>
      </c>
      <c r="G37" s="126" t="s">
        <v>35</v>
      </c>
      <c r="H37" s="134" t="s">
        <v>598</v>
      </c>
      <c r="I37" s="131">
        <v>317</v>
      </c>
      <c r="J37" s="139"/>
    </row>
    <row r="38" spans="2:10" ht="12.75" customHeight="1" x14ac:dyDescent="0.3">
      <c r="B38" s="142">
        <v>36</v>
      </c>
      <c r="C38" s="130">
        <v>208</v>
      </c>
      <c r="D38" s="126" t="s">
        <v>349</v>
      </c>
      <c r="E38" s="126" t="s">
        <v>603</v>
      </c>
      <c r="F38" s="126" t="s">
        <v>350</v>
      </c>
      <c r="G38" s="126" t="s">
        <v>52</v>
      </c>
      <c r="H38" s="134" t="s">
        <v>598</v>
      </c>
      <c r="I38" s="131">
        <v>316</v>
      </c>
      <c r="J38" s="139"/>
    </row>
    <row r="39" spans="2:10" ht="12.75" customHeight="1" x14ac:dyDescent="0.3">
      <c r="B39" s="142">
        <v>37</v>
      </c>
      <c r="C39" s="130">
        <v>255</v>
      </c>
      <c r="D39" s="126" t="s">
        <v>351</v>
      </c>
      <c r="E39" s="126" t="s">
        <v>454</v>
      </c>
      <c r="F39" s="126" t="s">
        <v>483</v>
      </c>
      <c r="G39" s="126" t="s">
        <v>18</v>
      </c>
      <c r="H39" s="134" t="s">
        <v>598</v>
      </c>
      <c r="I39" s="131">
        <v>316</v>
      </c>
      <c r="J39" s="139"/>
    </row>
    <row r="40" spans="2:10" ht="12.75" customHeight="1" x14ac:dyDescent="0.3">
      <c r="B40" s="142">
        <v>38</v>
      </c>
      <c r="C40" s="130">
        <v>256</v>
      </c>
      <c r="D40" s="126" t="s">
        <v>334</v>
      </c>
      <c r="E40" s="126" t="s">
        <v>530</v>
      </c>
      <c r="F40" s="126" t="s">
        <v>43</v>
      </c>
      <c r="G40" s="126" t="s">
        <v>42</v>
      </c>
      <c r="H40" s="134" t="s">
        <v>596</v>
      </c>
      <c r="I40" s="131">
        <v>316</v>
      </c>
      <c r="J40" s="139"/>
    </row>
    <row r="41" spans="2:10" ht="12.75" customHeight="1" x14ac:dyDescent="0.3">
      <c r="B41" s="142">
        <v>39</v>
      </c>
      <c r="C41" s="130">
        <v>212</v>
      </c>
      <c r="D41" s="126" t="s">
        <v>360</v>
      </c>
      <c r="E41" s="126" t="s">
        <v>603</v>
      </c>
      <c r="F41" s="126" t="s">
        <v>495</v>
      </c>
      <c r="G41" s="126" t="s">
        <v>53</v>
      </c>
      <c r="H41" s="134" t="s">
        <v>610</v>
      </c>
      <c r="I41" s="131">
        <v>308</v>
      </c>
      <c r="J41" s="139"/>
    </row>
    <row r="42" spans="2:10" ht="12.75" customHeight="1" x14ac:dyDescent="0.3">
      <c r="B42" s="142">
        <v>40</v>
      </c>
      <c r="C42" s="130">
        <v>257</v>
      </c>
      <c r="D42" s="126" t="s">
        <v>336</v>
      </c>
      <c r="E42" s="126" t="s">
        <v>530</v>
      </c>
      <c r="F42" s="126" t="s">
        <v>43</v>
      </c>
      <c r="G42" s="126" t="s">
        <v>42</v>
      </c>
      <c r="H42" s="134" t="s">
        <v>596</v>
      </c>
      <c r="I42" s="131">
        <v>308</v>
      </c>
      <c r="J42" s="139"/>
    </row>
    <row r="43" spans="2:10" ht="12.75" customHeight="1" x14ac:dyDescent="0.3">
      <c r="B43" s="142">
        <v>41</v>
      </c>
      <c r="C43" s="130">
        <v>320</v>
      </c>
      <c r="D43" s="126" t="s">
        <v>348</v>
      </c>
      <c r="E43" s="126" t="s">
        <v>536</v>
      </c>
      <c r="F43" s="126" t="s">
        <v>567</v>
      </c>
      <c r="G43" s="126" t="s">
        <v>34</v>
      </c>
      <c r="H43" s="134" t="s">
        <v>596</v>
      </c>
      <c r="I43" s="131">
        <v>308</v>
      </c>
      <c r="J43" s="139"/>
    </row>
    <row r="44" spans="2:10" ht="12.75" customHeight="1" x14ac:dyDescent="0.3">
      <c r="B44" s="142">
        <v>42</v>
      </c>
      <c r="C44" s="130">
        <v>324</v>
      </c>
      <c r="D44" s="126" t="s">
        <v>339</v>
      </c>
      <c r="E44" s="126" t="s">
        <v>81</v>
      </c>
      <c r="F44" s="126" t="s">
        <v>883</v>
      </c>
      <c r="G44" s="126" t="s">
        <v>81</v>
      </c>
      <c r="H44" s="134" t="s">
        <v>596</v>
      </c>
      <c r="I44" s="131">
        <v>308</v>
      </c>
      <c r="J44" s="139"/>
    </row>
    <row r="45" spans="2:10" ht="12.75" customHeight="1" x14ac:dyDescent="0.3">
      <c r="B45" s="142">
        <v>43</v>
      </c>
      <c r="C45" s="130">
        <v>210</v>
      </c>
      <c r="D45" s="126" t="s">
        <v>391</v>
      </c>
      <c r="E45" s="126" t="s">
        <v>603</v>
      </c>
      <c r="F45" s="126" t="s">
        <v>350</v>
      </c>
      <c r="G45" s="126" t="s">
        <v>52</v>
      </c>
      <c r="H45" s="134" t="s">
        <v>599</v>
      </c>
      <c r="I45" s="131">
        <v>223</v>
      </c>
      <c r="J45" s="139"/>
    </row>
    <row r="46" spans="2:10" ht="12.75" customHeight="1" x14ac:dyDescent="0.3">
      <c r="B46" s="142">
        <v>44</v>
      </c>
      <c r="C46" s="130">
        <v>227</v>
      </c>
      <c r="D46" s="126" t="s">
        <v>377</v>
      </c>
      <c r="E46" s="126" t="s">
        <v>453</v>
      </c>
      <c r="F46" s="126" t="s">
        <v>493</v>
      </c>
      <c r="G46" s="126" t="s">
        <v>32</v>
      </c>
      <c r="H46" s="134" t="s">
        <v>596</v>
      </c>
      <c r="I46" s="131">
        <v>216</v>
      </c>
      <c r="J46" s="139"/>
    </row>
    <row r="47" spans="2:10" ht="12.75" customHeight="1" x14ac:dyDescent="0.3">
      <c r="B47" s="142">
        <v>45</v>
      </c>
      <c r="C47" s="130">
        <v>303</v>
      </c>
      <c r="D47" s="126" t="s">
        <v>384</v>
      </c>
      <c r="E47" s="126" t="s">
        <v>547</v>
      </c>
      <c r="F47" s="126" t="s">
        <v>141</v>
      </c>
      <c r="G47" s="126" t="s">
        <v>46</v>
      </c>
      <c r="H47" s="134" t="s">
        <v>596</v>
      </c>
      <c r="I47" s="131">
        <v>216</v>
      </c>
      <c r="J47" s="139"/>
    </row>
    <row r="48" spans="2:10" ht="12.75" customHeight="1" x14ac:dyDescent="0.3">
      <c r="B48" s="142">
        <v>46</v>
      </c>
      <c r="C48" s="130">
        <v>319</v>
      </c>
      <c r="D48" s="126" t="s">
        <v>371</v>
      </c>
      <c r="E48" s="126" t="s">
        <v>536</v>
      </c>
      <c r="F48" s="126" t="s">
        <v>567</v>
      </c>
      <c r="G48" s="126" t="s">
        <v>34</v>
      </c>
      <c r="H48" s="134" t="s">
        <v>596</v>
      </c>
      <c r="I48" s="131">
        <v>216</v>
      </c>
      <c r="J48" s="139"/>
    </row>
    <row r="49" spans="2:10" ht="12.75" customHeight="1" x14ac:dyDescent="0.35">
      <c r="B49" s="142">
        <v>47</v>
      </c>
      <c r="C49" s="130">
        <v>326</v>
      </c>
      <c r="D49" s="5" t="s">
        <v>366</v>
      </c>
      <c r="E49" s="40" t="s">
        <v>549</v>
      </c>
      <c r="F49" s="5" t="s">
        <v>213</v>
      </c>
      <c r="G49" s="5" t="s">
        <v>10</v>
      </c>
      <c r="H49" s="39" t="s">
        <v>598</v>
      </c>
      <c r="I49" s="9">
        <v>216</v>
      </c>
      <c r="J49" s="139"/>
    </row>
    <row r="50" spans="2:10" ht="12.75" customHeight="1" x14ac:dyDescent="0.3">
      <c r="B50" s="142">
        <v>48</v>
      </c>
      <c r="C50" s="130">
        <v>280</v>
      </c>
      <c r="D50" s="126" t="s">
        <v>393</v>
      </c>
      <c r="E50" s="126" t="s">
        <v>536</v>
      </c>
      <c r="F50" s="126" t="s">
        <v>565</v>
      </c>
      <c r="G50" s="126" t="s">
        <v>34</v>
      </c>
      <c r="H50" s="134" t="s">
        <v>596</v>
      </c>
      <c r="I50" s="131">
        <v>208</v>
      </c>
      <c r="J50" s="139"/>
    </row>
    <row r="51" spans="2:10" ht="12.75" customHeight="1" x14ac:dyDescent="0.3">
      <c r="B51" s="142">
        <v>49</v>
      </c>
      <c r="C51" s="130">
        <v>281</v>
      </c>
      <c r="D51" s="126" t="s">
        <v>415</v>
      </c>
      <c r="E51" s="126" t="s">
        <v>536</v>
      </c>
      <c r="F51" s="126" t="s">
        <v>565</v>
      </c>
      <c r="G51" s="126" t="s">
        <v>34</v>
      </c>
      <c r="H51" s="134" t="s">
        <v>596</v>
      </c>
      <c r="I51" s="131">
        <v>121</v>
      </c>
      <c r="J51" s="139"/>
    </row>
    <row r="52" spans="2:10" ht="12.75" customHeight="1" x14ac:dyDescent="0.3">
      <c r="B52" s="142">
        <v>50</v>
      </c>
      <c r="C52" s="130">
        <v>327</v>
      </c>
      <c r="D52" s="126" t="s">
        <v>436</v>
      </c>
      <c r="E52" s="126" t="s">
        <v>546</v>
      </c>
      <c r="F52" s="126" t="s">
        <v>513</v>
      </c>
      <c r="G52" s="126" t="s">
        <v>80</v>
      </c>
      <c r="H52" s="134" t="s">
        <v>596</v>
      </c>
      <c r="I52" s="131">
        <v>27</v>
      </c>
      <c r="J52" s="139"/>
    </row>
    <row r="53" spans="2:10" ht="12.75" customHeight="1" x14ac:dyDescent="0.3">
      <c r="B53" s="142">
        <v>51</v>
      </c>
      <c r="C53" s="130">
        <v>202</v>
      </c>
      <c r="D53" s="126" t="s">
        <v>628</v>
      </c>
      <c r="E53" s="126" t="s">
        <v>603</v>
      </c>
      <c r="F53" s="126" t="s">
        <v>288</v>
      </c>
      <c r="G53" s="126" t="s">
        <v>53</v>
      </c>
      <c r="H53" s="134" t="s">
        <v>598</v>
      </c>
      <c r="I53" s="131" t="s">
        <v>488</v>
      </c>
      <c r="J53" s="139"/>
    </row>
    <row r="54" spans="2:10" ht="12.75" customHeight="1" x14ac:dyDescent="0.3">
      <c r="B54" s="142">
        <v>52</v>
      </c>
      <c r="C54" s="130">
        <v>203</v>
      </c>
      <c r="D54" s="126" t="s">
        <v>601</v>
      </c>
      <c r="E54" s="126" t="s">
        <v>454</v>
      </c>
      <c r="F54" s="126" t="s">
        <v>602</v>
      </c>
      <c r="G54" s="126" t="s">
        <v>18</v>
      </c>
      <c r="H54" s="134" t="s">
        <v>599</v>
      </c>
      <c r="I54" s="131" t="s">
        <v>488</v>
      </c>
      <c r="J54" s="139"/>
    </row>
    <row r="55" spans="2:10" ht="12.75" customHeight="1" x14ac:dyDescent="0.3">
      <c r="B55" s="142">
        <v>53</v>
      </c>
      <c r="C55" s="130">
        <v>204</v>
      </c>
      <c r="D55" s="126" t="s">
        <v>584</v>
      </c>
      <c r="E55" s="126" t="s">
        <v>548</v>
      </c>
      <c r="F55" s="126" t="s">
        <v>585</v>
      </c>
      <c r="G55" s="126" t="s">
        <v>21</v>
      </c>
      <c r="H55" s="134" t="s">
        <v>596</v>
      </c>
      <c r="I55" s="131" t="s">
        <v>488</v>
      </c>
      <c r="J55" s="139"/>
    </row>
    <row r="56" spans="2:10" ht="12.75" customHeight="1" x14ac:dyDescent="0.3">
      <c r="B56" s="142">
        <v>54</v>
      </c>
      <c r="C56" s="130">
        <v>205</v>
      </c>
      <c r="D56" s="126" t="s">
        <v>586</v>
      </c>
      <c r="E56" s="126" t="s">
        <v>548</v>
      </c>
      <c r="F56" s="126" t="s">
        <v>585</v>
      </c>
      <c r="G56" s="126" t="s">
        <v>21</v>
      </c>
      <c r="H56" s="134" t="s">
        <v>596</v>
      </c>
      <c r="I56" s="131" t="s">
        <v>488</v>
      </c>
      <c r="J56" s="139"/>
    </row>
    <row r="57" spans="2:10" ht="12.75" customHeight="1" x14ac:dyDescent="0.3">
      <c r="B57" s="142">
        <v>55</v>
      </c>
      <c r="C57" s="130">
        <v>206</v>
      </c>
      <c r="D57" s="126" t="s">
        <v>587</v>
      </c>
      <c r="E57" s="126" t="s">
        <v>548</v>
      </c>
      <c r="F57" s="126" t="s">
        <v>585</v>
      </c>
      <c r="G57" s="126" t="s">
        <v>21</v>
      </c>
      <c r="H57" s="134" t="s">
        <v>596</v>
      </c>
      <c r="I57" s="131" t="s">
        <v>488</v>
      </c>
      <c r="J57" s="139"/>
    </row>
    <row r="58" spans="2:10" ht="12.75" customHeight="1" x14ac:dyDescent="0.3">
      <c r="B58" s="142">
        <v>56</v>
      </c>
      <c r="C58" s="130">
        <v>207</v>
      </c>
      <c r="D58" s="126" t="s">
        <v>593</v>
      </c>
      <c r="E58" s="126" t="s">
        <v>549</v>
      </c>
      <c r="F58" s="126" t="s">
        <v>213</v>
      </c>
      <c r="G58" s="126" t="s">
        <v>10</v>
      </c>
      <c r="H58" s="134" t="s">
        <v>598</v>
      </c>
      <c r="I58" s="131" t="s">
        <v>488</v>
      </c>
      <c r="J58" s="139"/>
    </row>
    <row r="59" spans="2:10" ht="12.75" customHeight="1" x14ac:dyDescent="0.3">
      <c r="B59" s="142">
        <v>57</v>
      </c>
      <c r="C59" s="130">
        <v>209</v>
      </c>
      <c r="D59" s="126" t="s">
        <v>604</v>
      </c>
      <c r="E59" s="126" t="s">
        <v>454</v>
      </c>
      <c r="F59" s="126" t="s">
        <v>85</v>
      </c>
      <c r="G59" s="126" t="s">
        <v>18</v>
      </c>
      <c r="H59" s="134" t="s">
        <v>610</v>
      </c>
      <c r="I59" s="131" t="s">
        <v>488</v>
      </c>
      <c r="J59" s="139"/>
    </row>
    <row r="60" spans="2:10" ht="12.75" customHeight="1" x14ac:dyDescent="0.3">
      <c r="B60" s="142">
        <v>58</v>
      </c>
      <c r="C60" s="130">
        <v>211</v>
      </c>
      <c r="D60" s="126" t="s">
        <v>563</v>
      </c>
      <c r="E60" s="126" t="s">
        <v>535</v>
      </c>
      <c r="F60" s="126" t="s">
        <v>562</v>
      </c>
      <c r="G60" s="126" t="s">
        <v>33</v>
      </c>
      <c r="H60" s="134" t="s">
        <v>597</v>
      </c>
      <c r="I60" s="131" t="s">
        <v>488</v>
      </c>
      <c r="J60" s="139"/>
    </row>
    <row r="61" spans="2:10" ht="12.75" customHeight="1" x14ac:dyDescent="0.3">
      <c r="B61" s="142">
        <v>59</v>
      </c>
      <c r="C61" s="130">
        <v>213</v>
      </c>
      <c r="D61" s="126" t="s">
        <v>571</v>
      </c>
      <c r="E61" s="126" t="s">
        <v>603</v>
      </c>
      <c r="F61" s="126" t="s">
        <v>495</v>
      </c>
      <c r="G61" s="126" t="s">
        <v>53</v>
      </c>
      <c r="H61" s="134" t="s">
        <v>598</v>
      </c>
      <c r="I61" s="131" t="s">
        <v>488</v>
      </c>
      <c r="J61" s="139"/>
    </row>
    <row r="62" spans="2:10" ht="12.75" customHeight="1" x14ac:dyDescent="0.3">
      <c r="B62" s="142">
        <v>60</v>
      </c>
      <c r="C62" s="130">
        <v>217</v>
      </c>
      <c r="D62" s="126" t="s">
        <v>561</v>
      </c>
      <c r="E62" s="126" t="s">
        <v>535</v>
      </c>
      <c r="F62" s="126" t="s">
        <v>560</v>
      </c>
      <c r="G62" s="126" t="s">
        <v>33</v>
      </c>
      <c r="H62" s="134" t="s">
        <v>596</v>
      </c>
      <c r="I62" s="131" t="s">
        <v>488</v>
      </c>
      <c r="J62" s="139"/>
    </row>
    <row r="63" spans="2:10" ht="12.75" customHeight="1" x14ac:dyDescent="0.3">
      <c r="B63" s="142">
        <v>61</v>
      </c>
      <c r="C63" s="130">
        <v>228</v>
      </c>
      <c r="D63" s="126" t="s">
        <v>553</v>
      </c>
      <c r="E63" s="126" t="s">
        <v>529</v>
      </c>
      <c r="F63" s="126" t="s">
        <v>54</v>
      </c>
      <c r="G63" s="126" t="s">
        <v>15</v>
      </c>
      <c r="H63" s="134" t="s">
        <v>596</v>
      </c>
      <c r="I63" s="131" t="s">
        <v>488</v>
      </c>
      <c r="J63" s="139"/>
    </row>
    <row r="64" spans="2:10" ht="12.75" customHeight="1" x14ac:dyDescent="0.3">
      <c r="B64" s="142">
        <v>62</v>
      </c>
      <c r="C64" s="130">
        <v>229</v>
      </c>
      <c r="D64" s="126" t="s">
        <v>554</v>
      </c>
      <c r="E64" s="126" t="s">
        <v>529</v>
      </c>
      <c r="F64" s="126" t="s">
        <v>54</v>
      </c>
      <c r="G64" s="126" t="s">
        <v>15</v>
      </c>
      <c r="H64" s="134" t="s">
        <v>596</v>
      </c>
      <c r="I64" s="131" t="s">
        <v>488</v>
      </c>
      <c r="J64" s="139"/>
    </row>
    <row r="65" spans="2:11" ht="12.75" customHeight="1" x14ac:dyDescent="0.3">
      <c r="B65" s="142">
        <v>63</v>
      </c>
      <c r="C65" s="130">
        <v>230</v>
      </c>
      <c r="D65" s="126" t="s">
        <v>555</v>
      </c>
      <c r="E65" s="126" t="s">
        <v>529</v>
      </c>
      <c r="F65" s="126" t="s">
        <v>54</v>
      </c>
      <c r="G65" s="126" t="s">
        <v>15</v>
      </c>
      <c r="H65" s="134" t="s">
        <v>596</v>
      </c>
      <c r="I65" s="131" t="s">
        <v>488</v>
      </c>
      <c r="J65" s="139"/>
    </row>
    <row r="66" spans="2:11" ht="12.75" customHeight="1" x14ac:dyDescent="0.3">
      <c r="B66" s="142">
        <v>64</v>
      </c>
      <c r="C66" s="130">
        <v>231</v>
      </c>
      <c r="D66" s="126" t="s">
        <v>556</v>
      </c>
      <c r="E66" s="126" t="s">
        <v>595</v>
      </c>
      <c r="F66" s="126" t="s">
        <v>557</v>
      </c>
      <c r="G66" s="126" t="s">
        <v>79</v>
      </c>
      <c r="H66" s="134" t="s">
        <v>596</v>
      </c>
      <c r="I66" s="131" t="s">
        <v>488</v>
      </c>
      <c r="J66" s="139"/>
    </row>
    <row r="67" spans="2:11" ht="12.75" customHeight="1" x14ac:dyDescent="0.3">
      <c r="B67" s="142">
        <v>65</v>
      </c>
      <c r="C67" s="130">
        <v>239</v>
      </c>
      <c r="D67" s="126" t="s">
        <v>577</v>
      </c>
      <c r="E67" s="126" t="s">
        <v>594</v>
      </c>
      <c r="F67" s="126" t="s">
        <v>578</v>
      </c>
      <c r="G67" s="126" t="s">
        <v>579</v>
      </c>
      <c r="H67" s="134" t="s">
        <v>596</v>
      </c>
      <c r="I67" s="131" t="s">
        <v>488</v>
      </c>
      <c r="J67" s="139"/>
    </row>
    <row r="68" spans="2:11" ht="12.75" customHeight="1" x14ac:dyDescent="0.3">
      <c r="B68" s="142">
        <v>66</v>
      </c>
      <c r="C68" s="130">
        <v>240</v>
      </c>
      <c r="D68" s="126" t="s">
        <v>580</v>
      </c>
      <c r="E68" s="126" t="s">
        <v>594</v>
      </c>
      <c r="F68" s="126" t="s">
        <v>578</v>
      </c>
      <c r="G68" s="126" t="s">
        <v>579</v>
      </c>
      <c r="H68" s="134" t="s">
        <v>596</v>
      </c>
      <c r="I68" s="131" t="s">
        <v>488</v>
      </c>
      <c r="J68" s="139"/>
    </row>
    <row r="69" spans="2:11" ht="12.75" customHeight="1" x14ac:dyDescent="0.3">
      <c r="B69" s="142">
        <v>67</v>
      </c>
      <c r="C69" s="130">
        <v>241</v>
      </c>
      <c r="D69" s="126" t="s">
        <v>581</v>
      </c>
      <c r="E69" s="126" t="s">
        <v>594</v>
      </c>
      <c r="F69" s="126" t="s">
        <v>578</v>
      </c>
      <c r="G69" s="126" t="s">
        <v>579</v>
      </c>
      <c r="H69" s="134" t="s">
        <v>596</v>
      </c>
      <c r="I69" s="131" t="s">
        <v>488</v>
      </c>
      <c r="J69" s="139"/>
    </row>
    <row r="70" spans="2:11" ht="12.75" customHeight="1" x14ac:dyDescent="0.3">
      <c r="B70" s="142">
        <v>68</v>
      </c>
      <c r="C70" s="130">
        <v>242</v>
      </c>
      <c r="D70" s="126" t="s">
        <v>582</v>
      </c>
      <c r="E70" s="126" t="s">
        <v>594</v>
      </c>
      <c r="F70" s="126" t="s">
        <v>578</v>
      </c>
      <c r="G70" s="126" t="s">
        <v>579</v>
      </c>
      <c r="H70" s="134" t="s">
        <v>596</v>
      </c>
      <c r="I70" s="131" t="s">
        <v>488</v>
      </c>
      <c r="J70" s="139"/>
      <c r="K70" s="5" t="s">
        <v>488</v>
      </c>
    </row>
    <row r="71" spans="2:11" ht="12.75" customHeight="1" x14ac:dyDescent="0.3">
      <c r="B71" s="142">
        <v>69</v>
      </c>
      <c r="C71" s="130">
        <v>243</v>
      </c>
      <c r="D71" s="126" t="s">
        <v>574</v>
      </c>
      <c r="E71" s="126" t="s">
        <v>544</v>
      </c>
      <c r="F71" s="126" t="s">
        <v>575</v>
      </c>
      <c r="G71" s="126" t="s">
        <v>35</v>
      </c>
      <c r="H71" s="134" t="s">
        <v>598</v>
      </c>
      <c r="I71" s="131" t="s">
        <v>488</v>
      </c>
      <c r="J71" s="139"/>
      <c r="K71" s="5" t="s">
        <v>488</v>
      </c>
    </row>
    <row r="72" spans="2:11" ht="12.75" customHeight="1" x14ac:dyDescent="0.3">
      <c r="B72" s="142">
        <v>70</v>
      </c>
      <c r="C72" s="130">
        <v>244</v>
      </c>
      <c r="D72" s="126" t="s">
        <v>576</v>
      </c>
      <c r="E72" s="126" t="s">
        <v>544</v>
      </c>
      <c r="F72" s="126" t="s">
        <v>575</v>
      </c>
      <c r="G72" s="126" t="s">
        <v>35</v>
      </c>
      <c r="H72" s="134" t="s">
        <v>598</v>
      </c>
      <c r="I72" s="131" t="s">
        <v>488</v>
      </c>
      <c r="J72" s="139"/>
    </row>
    <row r="73" spans="2:11" ht="12.75" customHeight="1" x14ac:dyDescent="0.3">
      <c r="B73" s="142">
        <v>71</v>
      </c>
      <c r="C73" s="130">
        <v>246</v>
      </c>
      <c r="D73" s="126" t="s">
        <v>573</v>
      </c>
      <c r="E73" s="126" t="s">
        <v>544</v>
      </c>
      <c r="F73" s="126" t="s">
        <v>504</v>
      </c>
      <c r="G73" s="126" t="s">
        <v>35</v>
      </c>
      <c r="H73" s="134" t="s">
        <v>598</v>
      </c>
      <c r="I73" s="131" t="s">
        <v>488</v>
      </c>
      <c r="J73" s="139"/>
    </row>
    <row r="74" spans="2:11" ht="12.75" customHeight="1" x14ac:dyDescent="0.3">
      <c r="B74" s="142">
        <v>72</v>
      </c>
      <c r="C74" s="130">
        <v>248</v>
      </c>
      <c r="D74" s="126" t="s">
        <v>619</v>
      </c>
      <c r="E74" s="126" t="s">
        <v>533</v>
      </c>
      <c r="F74" s="126" t="s">
        <v>620</v>
      </c>
      <c r="G74" s="126" t="s">
        <v>63</v>
      </c>
      <c r="H74" s="134" t="s">
        <v>598</v>
      </c>
      <c r="I74" s="131" t="s">
        <v>488</v>
      </c>
      <c r="J74" s="139"/>
    </row>
    <row r="75" spans="2:11" ht="12.75" customHeight="1" x14ac:dyDescent="0.3">
      <c r="B75" s="142">
        <v>73</v>
      </c>
      <c r="C75" s="130">
        <v>249</v>
      </c>
      <c r="D75" s="126" t="s">
        <v>621</v>
      </c>
      <c r="E75" s="126" t="s">
        <v>533</v>
      </c>
      <c r="F75" s="126" t="s">
        <v>276</v>
      </c>
      <c r="G75" s="126" t="s">
        <v>63</v>
      </c>
      <c r="H75" s="134" t="s">
        <v>598</v>
      </c>
      <c r="I75" s="131" t="s">
        <v>488</v>
      </c>
      <c r="J75" s="139"/>
    </row>
    <row r="76" spans="2:11" ht="12.75" customHeight="1" x14ac:dyDescent="0.3">
      <c r="B76" s="142">
        <v>74</v>
      </c>
      <c r="C76" s="130">
        <v>250</v>
      </c>
      <c r="D76" s="126" t="s">
        <v>623</v>
      </c>
      <c r="E76" s="126" t="s">
        <v>529</v>
      </c>
      <c r="F76" s="126" t="s">
        <v>76</v>
      </c>
      <c r="G76" s="126" t="s">
        <v>15</v>
      </c>
      <c r="H76" s="134" t="s">
        <v>598</v>
      </c>
      <c r="I76" s="131" t="s">
        <v>488</v>
      </c>
      <c r="J76" s="139"/>
    </row>
    <row r="77" spans="2:11" ht="12.75" customHeight="1" x14ac:dyDescent="0.3">
      <c r="B77" s="142">
        <v>75</v>
      </c>
      <c r="C77" s="130">
        <v>251</v>
      </c>
      <c r="D77" s="126" t="s">
        <v>624</v>
      </c>
      <c r="E77" s="126" t="s">
        <v>529</v>
      </c>
      <c r="F77" s="126" t="s">
        <v>76</v>
      </c>
      <c r="G77" s="126" t="s">
        <v>15</v>
      </c>
      <c r="H77" s="134" t="s">
        <v>598</v>
      </c>
      <c r="I77" s="131" t="s">
        <v>488</v>
      </c>
      <c r="J77" s="139"/>
    </row>
    <row r="78" spans="2:11" ht="12.75" customHeight="1" x14ac:dyDescent="0.3">
      <c r="B78" s="142">
        <v>76</v>
      </c>
      <c r="C78" s="130">
        <v>252</v>
      </c>
      <c r="D78" s="126" t="s">
        <v>846</v>
      </c>
      <c r="E78" s="126" t="s">
        <v>454</v>
      </c>
      <c r="F78" s="126" t="s">
        <v>483</v>
      </c>
      <c r="G78" s="126" t="s">
        <v>18</v>
      </c>
      <c r="H78" s="134" t="s">
        <v>598</v>
      </c>
      <c r="I78" s="131" t="s">
        <v>488</v>
      </c>
      <c r="J78" s="139"/>
    </row>
    <row r="79" spans="2:11" ht="12.75" customHeight="1" x14ac:dyDescent="0.3">
      <c r="B79" s="142">
        <v>77</v>
      </c>
      <c r="C79" s="130">
        <v>253</v>
      </c>
      <c r="D79" s="126" t="s">
        <v>568</v>
      </c>
      <c r="E79" s="126" t="s">
        <v>454</v>
      </c>
      <c r="F79" s="126" t="s">
        <v>483</v>
      </c>
      <c r="G79" s="126" t="s">
        <v>18</v>
      </c>
      <c r="H79" s="134" t="s">
        <v>598</v>
      </c>
      <c r="I79" s="131" t="s">
        <v>488</v>
      </c>
      <c r="J79" s="139"/>
    </row>
    <row r="80" spans="2:11" ht="12.75" customHeight="1" x14ac:dyDescent="0.3">
      <c r="B80" s="142">
        <v>78</v>
      </c>
      <c r="C80" s="130">
        <v>254</v>
      </c>
      <c r="D80" s="126" t="s">
        <v>569</v>
      </c>
      <c r="E80" s="126" t="s">
        <v>454</v>
      </c>
      <c r="F80" s="126" t="s">
        <v>483</v>
      </c>
      <c r="G80" s="126" t="s">
        <v>18</v>
      </c>
      <c r="H80" s="134" t="s">
        <v>598</v>
      </c>
      <c r="I80" s="131" t="s">
        <v>488</v>
      </c>
      <c r="J80" s="139"/>
    </row>
    <row r="81" spans="2:10" ht="12.75" customHeight="1" x14ac:dyDescent="0.3">
      <c r="B81" s="142">
        <v>79</v>
      </c>
      <c r="C81" s="130">
        <v>258</v>
      </c>
      <c r="D81" s="126" t="s">
        <v>847</v>
      </c>
      <c r="E81" s="126" t="s">
        <v>530</v>
      </c>
      <c r="F81" s="126" t="s">
        <v>43</v>
      </c>
      <c r="G81" s="126" t="s">
        <v>42</v>
      </c>
      <c r="H81" s="134" t="s">
        <v>596</v>
      </c>
      <c r="I81" s="131" t="s">
        <v>488</v>
      </c>
      <c r="J81" s="139"/>
    </row>
    <row r="82" spans="2:10" ht="12.75" customHeight="1" x14ac:dyDescent="0.3">
      <c r="B82" s="142">
        <v>80</v>
      </c>
      <c r="C82" s="130">
        <v>259</v>
      </c>
      <c r="D82" s="126" t="s">
        <v>848</v>
      </c>
      <c r="E82" s="126" t="s">
        <v>530</v>
      </c>
      <c r="F82" s="126" t="s">
        <v>43</v>
      </c>
      <c r="G82" s="126" t="s">
        <v>42</v>
      </c>
      <c r="H82" s="134" t="s">
        <v>596</v>
      </c>
      <c r="I82" s="131" t="s">
        <v>488</v>
      </c>
      <c r="J82" s="139"/>
    </row>
    <row r="83" spans="2:10" ht="12.75" customHeight="1" x14ac:dyDescent="0.3">
      <c r="B83" s="142">
        <v>81</v>
      </c>
      <c r="C83" s="130">
        <v>260</v>
      </c>
      <c r="D83" s="126" t="s">
        <v>849</v>
      </c>
      <c r="E83" s="126" t="s">
        <v>530</v>
      </c>
      <c r="F83" s="126" t="s">
        <v>43</v>
      </c>
      <c r="G83" s="126" t="s">
        <v>42</v>
      </c>
      <c r="H83" s="134" t="s">
        <v>598</v>
      </c>
      <c r="I83" s="131" t="s">
        <v>488</v>
      </c>
      <c r="J83" s="139"/>
    </row>
    <row r="84" spans="2:10" ht="12.75" customHeight="1" x14ac:dyDescent="0.3">
      <c r="B84" s="142">
        <v>82</v>
      </c>
      <c r="C84" s="130">
        <v>261</v>
      </c>
      <c r="D84" s="126" t="s">
        <v>627</v>
      </c>
      <c r="E84" s="126" t="s">
        <v>530</v>
      </c>
      <c r="F84" s="126" t="s">
        <v>43</v>
      </c>
      <c r="G84" s="126" t="s">
        <v>42</v>
      </c>
      <c r="H84" s="134" t="s">
        <v>598</v>
      </c>
      <c r="I84" s="131" t="s">
        <v>488</v>
      </c>
      <c r="J84" s="139"/>
    </row>
    <row r="85" spans="2:10" ht="12.75" customHeight="1" x14ac:dyDescent="0.3">
      <c r="B85" s="142">
        <v>83</v>
      </c>
      <c r="C85" s="130">
        <v>262</v>
      </c>
      <c r="D85" s="126" t="s">
        <v>570</v>
      </c>
      <c r="E85" s="126" t="s">
        <v>542</v>
      </c>
      <c r="F85" s="126" t="s">
        <v>495</v>
      </c>
      <c r="G85" s="126" t="s">
        <v>53</v>
      </c>
      <c r="H85" s="134" t="s">
        <v>598</v>
      </c>
      <c r="I85" s="131" t="s">
        <v>488</v>
      </c>
      <c r="J85" s="139"/>
    </row>
    <row r="86" spans="2:10" ht="12.75" customHeight="1" x14ac:dyDescent="0.3">
      <c r="B86" s="142">
        <v>84</v>
      </c>
      <c r="C86" s="130">
        <v>263</v>
      </c>
      <c r="D86" s="126" t="s">
        <v>572</v>
      </c>
      <c r="E86" s="126" t="s">
        <v>542</v>
      </c>
      <c r="F86" s="126" t="s">
        <v>495</v>
      </c>
      <c r="G86" s="126" t="s">
        <v>53</v>
      </c>
      <c r="H86" s="134" t="s">
        <v>598</v>
      </c>
      <c r="I86" s="131" t="s">
        <v>488</v>
      </c>
      <c r="J86" s="139"/>
    </row>
    <row r="87" spans="2:10" ht="12.75" customHeight="1" x14ac:dyDescent="0.3">
      <c r="B87" s="142">
        <v>85</v>
      </c>
      <c r="C87" s="130">
        <v>264</v>
      </c>
      <c r="D87" s="126" t="s">
        <v>550</v>
      </c>
      <c r="E87" s="126" t="s">
        <v>528</v>
      </c>
      <c r="F87" s="126" t="s">
        <v>346</v>
      </c>
      <c r="G87" s="126" t="s">
        <v>49</v>
      </c>
      <c r="H87" s="134" t="s">
        <v>596</v>
      </c>
      <c r="I87" s="131" t="s">
        <v>488</v>
      </c>
      <c r="J87" s="139"/>
    </row>
    <row r="88" spans="2:10" ht="12.75" customHeight="1" x14ac:dyDescent="0.3">
      <c r="B88" s="142">
        <v>86</v>
      </c>
      <c r="C88" s="130">
        <v>265</v>
      </c>
      <c r="D88" s="126" t="s">
        <v>551</v>
      </c>
      <c r="E88" s="126" t="s">
        <v>528</v>
      </c>
      <c r="F88" s="126" t="s">
        <v>346</v>
      </c>
      <c r="G88" s="126" t="s">
        <v>49</v>
      </c>
      <c r="H88" s="134" t="s">
        <v>596</v>
      </c>
      <c r="I88" s="131" t="s">
        <v>488</v>
      </c>
      <c r="J88" s="139"/>
    </row>
    <row r="89" spans="2:10" ht="12.75" customHeight="1" x14ac:dyDescent="0.3">
      <c r="B89" s="142">
        <v>87</v>
      </c>
      <c r="C89" s="130">
        <v>267</v>
      </c>
      <c r="D89" s="126" t="s">
        <v>850</v>
      </c>
      <c r="E89" s="126" t="s">
        <v>454</v>
      </c>
      <c r="F89" s="126" t="s">
        <v>851</v>
      </c>
      <c r="G89" s="126" t="s">
        <v>18</v>
      </c>
      <c r="H89" s="134" t="s">
        <v>596</v>
      </c>
      <c r="I89" s="131" t="s">
        <v>488</v>
      </c>
      <c r="J89" s="139"/>
    </row>
    <row r="90" spans="2:10" ht="12.75" customHeight="1" x14ac:dyDescent="0.3">
      <c r="B90" s="142">
        <v>88</v>
      </c>
      <c r="C90" s="130">
        <v>268</v>
      </c>
      <c r="D90" s="126" t="s">
        <v>636</v>
      </c>
      <c r="E90" s="126" t="s">
        <v>630</v>
      </c>
      <c r="F90" s="126" t="s">
        <v>637</v>
      </c>
      <c r="G90" s="126" t="s">
        <v>631</v>
      </c>
      <c r="H90" s="134" t="s">
        <v>599</v>
      </c>
      <c r="I90" s="131" t="s">
        <v>488</v>
      </c>
      <c r="J90" s="139"/>
    </row>
    <row r="91" spans="2:10" ht="12.75" customHeight="1" x14ac:dyDescent="0.3">
      <c r="B91" s="142">
        <v>89</v>
      </c>
      <c r="C91" s="130">
        <v>269</v>
      </c>
      <c r="D91" s="126" t="s">
        <v>638</v>
      </c>
      <c r="E91" s="126" t="s">
        <v>630</v>
      </c>
      <c r="F91" s="126" t="s">
        <v>637</v>
      </c>
      <c r="G91" s="126" t="s">
        <v>631</v>
      </c>
      <c r="H91" s="134" t="s">
        <v>599</v>
      </c>
      <c r="I91" s="131" t="s">
        <v>488</v>
      </c>
      <c r="J91" s="139"/>
    </row>
    <row r="92" spans="2:10" ht="12.75" customHeight="1" x14ac:dyDescent="0.3">
      <c r="B92" s="142">
        <v>90</v>
      </c>
      <c r="C92" s="130">
        <v>270</v>
      </c>
      <c r="D92" s="126" t="s">
        <v>852</v>
      </c>
      <c r="E92" s="126" t="s">
        <v>640</v>
      </c>
      <c r="F92" s="126" t="s">
        <v>641</v>
      </c>
      <c r="G92" s="126" t="s">
        <v>64</v>
      </c>
      <c r="H92" s="134" t="s">
        <v>599</v>
      </c>
      <c r="I92" s="131" t="s">
        <v>488</v>
      </c>
      <c r="J92" s="139"/>
    </row>
    <row r="93" spans="2:10" ht="12.75" customHeight="1" x14ac:dyDescent="0.3">
      <c r="B93" s="142">
        <v>91</v>
      </c>
      <c r="C93" s="130">
        <v>271</v>
      </c>
      <c r="D93" s="126" t="s">
        <v>642</v>
      </c>
      <c r="E93" s="126" t="s">
        <v>640</v>
      </c>
      <c r="F93" s="126" t="s">
        <v>641</v>
      </c>
      <c r="G93" s="126" t="s">
        <v>64</v>
      </c>
      <c r="H93" s="134" t="s">
        <v>599</v>
      </c>
      <c r="I93" s="131" t="s">
        <v>488</v>
      </c>
      <c r="J93" s="139"/>
    </row>
    <row r="94" spans="2:10" ht="12.75" customHeight="1" x14ac:dyDescent="0.3">
      <c r="B94" s="142">
        <v>92</v>
      </c>
      <c r="C94" s="130">
        <v>272</v>
      </c>
      <c r="D94" s="126" t="s">
        <v>644</v>
      </c>
      <c r="E94" s="126" t="s">
        <v>81</v>
      </c>
      <c r="F94" s="126" t="s">
        <v>525</v>
      </c>
      <c r="G94" s="126" t="s">
        <v>81</v>
      </c>
      <c r="H94" s="134" t="s">
        <v>596</v>
      </c>
      <c r="I94" s="131" t="s">
        <v>488</v>
      </c>
      <c r="J94" s="139"/>
    </row>
    <row r="95" spans="2:10" ht="12.75" customHeight="1" x14ac:dyDescent="0.3">
      <c r="B95" s="142">
        <v>93</v>
      </c>
      <c r="C95" s="130">
        <v>273</v>
      </c>
      <c r="D95" s="126" t="s">
        <v>589</v>
      </c>
      <c r="E95" s="126" t="s">
        <v>81</v>
      </c>
      <c r="F95" s="126" t="s">
        <v>521</v>
      </c>
      <c r="G95" s="126" t="s">
        <v>81</v>
      </c>
      <c r="H95" s="134" t="s">
        <v>596</v>
      </c>
      <c r="I95" s="131" t="s">
        <v>488</v>
      </c>
      <c r="J95" s="139"/>
    </row>
    <row r="96" spans="2:10" ht="12.75" customHeight="1" x14ac:dyDescent="0.3">
      <c r="B96" s="142">
        <v>94</v>
      </c>
      <c r="C96" s="130">
        <v>274</v>
      </c>
      <c r="D96" s="126" t="s">
        <v>588</v>
      </c>
      <c r="E96" s="126" t="s">
        <v>81</v>
      </c>
      <c r="F96" s="126" t="s">
        <v>521</v>
      </c>
      <c r="G96" s="126" t="s">
        <v>81</v>
      </c>
      <c r="H96" s="134" t="s">
        <v>596</v>
      </c>
      <c r="I96" s="131" t="s">
        <v>488</v>
      </c>
      <c r="J96" s="139"/>
    </row>
    <row r="97" spans="2:10" ht="12.75" customHeight="1" x14ac:dyDescent="0.3">
      <c r="B97" s="142">
        <v>95</v>
      </c>
      <c r="C97" s="130">
        <v>275</v>
      </c>
      <c r="D97" s="126" t="s">
        <v>590</v>
      </c>
      <c r="E97" s="126" t="s">
        <v>81</v>
      </c>
      <c r="F97" s="126" t="s">
        <v>521</v>
      </c>
      <c r="G97" s="126" t="s">
        <v>81</v>
      </c>
      <c r="H97" s="134" t="s">
        <v>596</v>
      </c>
      <c r="I97" s="131" t="s">
        <v>488</v>
      </c>
      <c r="J97" s="139"/>
    </row>
    <row r="98" spans="2:10" ht="12.75" customHeight="1" x14ac:dyDescent="0.3">
      <c r="B98" s="142">
        <v>96</v>
      </c>
      <c r="C98" s="130">
        <v>276</v>
      </c>
      <c r="D98" s="126" t="s">
        <v>591</v>
      </c>
      <c r="E98" s="126" t="s">
        <v>81</v>
      </c>
      <c r="F98" s="126" t="s">
        <v>525</v>
      </c>
      <c r="G98" s="126" t="s">
        <v>81</v>
      </c>
      <c r="H98" s="134" t="s">
        <v>596</v>
      </c>
      <c r="I98" s="131" t="s">
        <v>488</v>
      </c>
      <c r="J98" s="139"/>
    </row>
    <row r="99" spans="2:10" ht="12.75" customHeight="1" x14ac:dyDescent="0.3">
      <c r="B99" s="142">
        <v>97</v>
      </c>
      <c r="C99" s="130">
        <v>277</v>
      </c>
      <c r="D99" s="126" t="s">
        <v>592</v>
      </c>
      <c r="E99" s="126" t="s">
        <v>81</v>
      </c>
      <c r="F99" s="126" t="s">
        <v>525</v>
      </c>
      <c r="G99" s="126" t="s">
        <v>81</v>
      </c>
      <c r="H99" s="134" t="s">
        <v>596</v>
      </c>
      <c r="I99" s="131" t="s">
        <v>488</v>
      </c>
      <c r="J99" s="139"/>
    </row>
    <row r="100" spans="2:10" ht="12.75" customHeight="1" x14ac:dyDescent="0.3">
      <c r="B100" s="142">
        <v>98</v>
      </c>
      <c r="C100" s="130">
        <v>278</v>
      </c>
      <c r="D100" s="126" t="s">
        <v>583</v>
      </c>
      <c r="E100" s="126" t="s">
        <v>546</v>
      </c>
      <c r="F100" s="126" t="s">
        <v>513</v>
      </c>
      <c r="G100" s="126" t="s">
        <v>80</v>
      </c>
      <c r="H100" s="134" t="s">
        <v>596</v>
      </c>
      <c r="I100" s="131" t="s">
        <v>488</v>
      </c>
      <c r="J100" s="139"/>
    </row>
    <row r="101" spans="2:10" ht="12.75" customHeight="1" x14ac:dyDescent="0.3">
      <c r="B101" s="142">
        <v>99</v>
      </c>
      <c r="C101" s="130">
        <v>279</v>
      </c>
      <c r="D101" s="126" t="s">
        <v>564</v>
      </c>
      <c r="E101" s="126" t="s">
        <v>536</v>
      </c>
      <c r="F101" s="126" t="s">
        <v>565</v>
      </c>
      <c r="G101" s="126" t="s">
        <v>34</v>
      </c>
      <c r="H101" s="134" t="s">
        <v>596</v>
      </c>
      <c r="I101" s="131" t="s">
        <v>488</v>
      </c>
      <c r="J101" s="139"/>
    </row>
    <row r="102" spans="2:10" ht="12.75" customHeight="1" x14ac:dyDescent="0.3">
      <c r="B102" s="142">
        <v>100</v>
      </c>
      <c r="C102" s="130">
        <v>286</v>
      </c>
      <c r="D102" s="126" t="s">
        <v>853</v>
      </c>
      <c r="E102" s="126" t="s">
        <v>534</v>
      </c>
      <c r="F102" s="126" t="s">
        <v>460</v>
      </c>
      <c r="G102" s="126" t="s">
        <v>461</v>
      </c>
      <c r="H102" s="134" t="s">
        <v>596</v>
      </c>
      <c r="I102" s="131" t="s">
        <v>488</v>
      </c>
      <c r="J102" s="139"/>
    </row>
    <row r="103" spans="2:10" ht="12.75" customHeight="1" x14ac:dyDescent="0.3">
      <c r="B103" s="142">
        <v>101</v>
      </c>
      <c r="C103" s="130">
        <v>287</v>
      </c>
      <c r="D103" s="126" t="s">
        <v>854</v>
      </c>
      <c r="E103" s="126" t="s">
        <v>534</v>
      </c>
      <c r="F103" s="126" t="s">
        <v>460</v>
      </c>
      <c r="G103" s="126" t="s">
        <v>461</v>
      </c>
      <c r="H103" s="134" t="s">
        <v>596</v>
      </c>
      <c r="I103" s="131" t="s">
        <v>488</v>
      </c>
      <c r="J103" s="139"/>
    </row>
    <row r="104" spans="2:10" ht="12.75" customHeight="1" x14ac:dyDescent="0.3">
      <c r="B104" s="142">
        <v>102</v>
      </c>
      <c r="C104" s="130">
        <v>288</v>
      </c>
      <c r="D104" s="126" t="s">
        <v>855</v>
      </c>
      <c r="E104" s="126" t="s">
        <v>534</v>
      </c>
      <c r="F104" s="126" t="s">
        <v>460</v>
      </c>
      <c r="G104" s="126" t="s">
        <v>461</v>
      </c>
      <c r="H104" s="134" t="s">
        <v>596</v>
      </c>
      <c r="I104" s="131" t="s">
        <v>488</v>
      </c>
      <c r="J104" s="139"/>
    </row>
    <row r="105" spans="2:10" ht="12.75" customHeight="1" x14ac:dyDescent="0.3">
      <c r="B105" s="142">
        <v>103</v>
      </c>
      <c r="C105" s="130">
        <v>289</v>
      </c>
      <c r="D105" s="126" t="s">
        <v>856</v>
      </c>
      <c r="E105" s="126" t="s">
        <v>534</v>
      </c>
      <c r="F105" s="126" t="s">
        <v>460</v>
      </c>
      <c r="G105" s="126" t="s">
        <v>461</v>
      </c>
      <c r="H105" s="134" t="s">
        <v>596</v>
      </c>
      <c r="I105" s="131" t="s">
        <v>488</v>
      </c>
      <c r="J105" s="139"/>
    </row>
    <row r="106" spans="2:10" ht="12.75" customHeight="1" x14ac:dyDescent="0.3">
      <c r="B106" s="142">
        <v>104</v>
      </c>
      <c r="C106" s="130">
        <v>290</v>
      </c>
      <c r="D106" s="126" t="s">
        <v>857</v>
      </c>
      <c r="E106" s="126" t="s">
        <v>454</v>
      </c>
      <c r="F106" s="126" t="s">
        <v>851</v>
      </c>
      <c r="G106" s="126" t="s">
        <v>18</v>
      </c>
      <c r="H106" s="134" t="s">
        <v>596</v>
      </c>
      <c r="I106" s="131" t="s">
        <v>488</v>
      </c>
      <c r="J106" s="139"/>
    </row>
    <row r="107" spans="2:10" ht="12.75" customHeight="1" x14ac:dyDescent="0.3">
      <c r="B107" s="142">
        <v>105</v>
      </c>
      <c r="C107" s="130">
        <v>291</v>
      </c>
      <c r="D107" s="126" t="s">
        <v>858</v>
      </c>
      <c r="E107" s="126" t="s">
        <v>454</v>
      </c>
      <c r="F107" s="126" t="s">
        <v>851</v>
      </c>
      <c r="G107" s="126" t="s">
        <v>18</v>
      </c>
      <c r="H107" s="134" t="s">
        <v>596</v>
      </c>
      <c r="I107" s="131" t="s">
        <v>488</v>
      </c>
      <c r="J107" s="139"/>
    </row>
    <row r="108" spans="2:10" ht="12.75" customHeight="1" x14ac:dyDescent="0.3">
      <c r="B108" s="142">
        <v>106</v>
      </c>
      <c r="C108" s="130">
        <v>292</v>
      </c>
      <c r="D108" s="126" t="s">
        <v>859</v>
      </c>
      <c r="E108" s="126" t="s">
        <v>454</v>
      </c>
      <c r="F108" s="126" t="s">
        <v>476</v>
      </c>
      <c r="G108" s="126" t="s">
        <v>18</v>
      </c>
      <c r="H108" s="134" t="s">
        <v>598</v>
      </c>
      <c r="I108" s="131" t="s">
        <v>488</v>
      </c>
      <c r="J108" s="139"/>
    </row>
    <row r="109" spans="2:10" ht="12.75" customHeight="1" x14ac:dyDescent="0.3">
      <c r="B109" s="142">
        <v>107</v>
      </c>
      <c r="C109" s="130">
        <v>294</v>
      </c>
      <c r="D109" s="126" t="s">
        <v>860</v>
      </c>
      <c r="E109" s="126" t="s">
        <v>531</v>
      </c>
      <c r="F109" s="126" t="s">
        <v>317</v>
      </c>
      <c r="G109" s="126" t="s">
        <v>41</v>
      </c>
      <c r="H109" s="134" t="s">
        <v>625</v>
      </c>
      <c r="I109" s="131" t="s">
        <v>488</v>
      </c>
      <c r="J109" s="139"/>
    </row>
    <row r="110" spans="2:10" ht="12.75" customHeight="1" x14ac:dyDescent="0.3">
      <c r="B110" s="142">
        <v>108</v>
      </c>
      <c r="C110" s="130">
        <v>295</v>
      </c>
      <c r="D110" s="126" t="s">
        <v>861</v>
      </c>
      <c r="E110" s="126" t="s">
        <v>454</v>
      </c>
      <c r="F110" s="126" t="s">
        <v>482</v>
      </c>
      <c r="G110" s="126" t="s">
        <v>18</v>
      </c>
      <c r="H110" s="134" t="s">
        <v>598</v>
      </c>
      <c r="I110" s="131" t="s">
        <v>488</v>
      </c>
      <c r="J110" s="139"/>
    </row>
    <row r="111" spans="2:10" ht="12.75" customHeight="1" x14ac:dyDescent="0.3">
      <c r="B111" s="142">
        <v>109</v>
      </c>
      <c r="C111" s="130">
        <v>296</v>
      </c>
      <c r="D111" s="126" t="s">
        <v>862</v>
      </c>
      <c r="E111" s="126" t="s">
        <v>531</v>
      </c>
      <c r="F111" s="126" t="s">
        <v>317</v>
      </c>
      <c r="G111" s="126" t="s">
        <v>41</v>
      </c>
      <c r="H111" s="134" t="s">
        <v>625</v>
      </c>
      <c r="I111" s="131" t="s">
        <v>488</v>
      </c>
      <c r="J111" s="139"/>
    </row>
    <row r="112" spans="2:10" ht="12.75" customHeight="1" x14ac:dyDescent="0.3">
      <c r="B112" s="142">
        <v>110</v>
      </c>
      <c r="C112" s="130">
        <v>297</v>
      </c>
      <c r="D112" s="126" t="s">
        <v>863</v>
      </c>
      <c r="E112" s="126" t="s">
        <v>454</v>
      </c>
      <c r="F112" s="126" t="s">
        <v>482</v>
      </c>
      <c r="G112" s="126" t="s">
        <v>18</v>
      </c>
      <c r="H112" s="134" t="s">
        <v>598</v>
      </c>
      <c r="I112" s="131" t="s">
        <v>488</v>
      </c>
      <c r="J112" s="139"/>
    </row>
    <row r="113" spans="2:10" ht="12.75" customHeight="1" x14ac:dyDescent="0.3">
      <c r="B113" s="142">
        <v>111</v>
      </c>
      <c r="C113" s="130">
        <v>298</v>
      </c>
      <c r="D113" s="126" t="s">
        <v>864</v>
      </c>
      <c r="E113" s="126" t="s">
        <v>454</v>
      </c>
      <c r="F113" s="126" t="s">
        <v>865</v>
      </c>
      <c r="G113" s="126" t="s">
        <v>18</v>
      </c>
      <c r="H113" s="134" t="s">
        <v>598</v>
      </c>
      <c r="I113" s="131" t="s">
        <v>488</v>
      </c>
      <c r="J113" s="139"/>
    </row>
    <row r="114" spans="2:10" ht="12.75" customHeight="1" x14ac:dyDescent="0.3">
      <c r="B114" s="142">
        <v>112</v>
      </c>
      <c r="C114" s="130">
        <v>299</v>
      </c>
      <c r="D114" s="126" t="s">
        <v>866</v>
      </c>
      <c r="E114" s="126" t="s">
        <v>454</v>
      </c>
      <c r="F114" s="126" t="s">
        <v>865</v>
      </c>
      <c r="G114" s="126" t="s">
        <v>18</v>
      </c>
      <c r="H114" s="134" t="s">
        <v>598</v>
      </c>
      <c r="I114" s="131" t="s">
        <v>488</v>
      </c>
      <c r="J114" s="139"/>
    </row>
    <row r="115" spans="2:10" ht="12.75" customHeight="1" x14ac:dyDescent="0.3">
      <c r="B115" s="142">
        <v>113</v>
      </c>
      <c r="C115" s="130">
        <v>300</v>
      </c>
      <c r="D115" s="126" t="s">
        <v>867</v>
      </c>
      <c r="E115" s="126" t="s">
        <v>454</v>
      </c>
      <c r="F115" s="126" t="s">
        <v>868</v>
      </c>
      <c r="G115" s="126" t="s">
        <v>18</v>
      </c>
      <c r="H115" s="134" t="s">
        <v>598</v>
      </c>
      <c r="I115" s="131" t="s">
        <v>488</v>
      </c>
      <c r="J115" s="139"/>
    </row>
    <row r="116" spans="2:10" ht="12.75" customHeight="1" x14ac:dyDescent="0.3">
      <c r="B116" s="142">
        <v>114</v>
      </c>
      <c r="C116" s="130">
        <v>301</v>
      </c>
      <c r="D116" s="126" t="s">
        <v>869</v>
      </c>
      <c r="E116" s="126" t="s">
        <v>454</v>
      </c>
      <c r="F116" s="126" t="s">
        <v>868</v>
      </c>
      <c r="G116" s="126" t="s">
        <v>18</v>
      </c>
      <c r="H116" s="134" t="s">
        <v>598</v>
      </c>
      <c r="I116" s="131" t="s">
        <v>488</v>
      </c>
      <c r="J116" s="139"/>
    </row>
    <row r="117" spans="2:10" ht="12.75" customHeight="1" x14ac:dyDescent="0.3">
      <c r="B117" s="142">
        <v>115</v>
      </c>
      <c r="C117" s="130">
        <v>302</v>
      </c>
      <c r="D117" s="126" t="s">
        <v>870</v>
      </c>
      <c r="E117" s="126" t="s">
        <v>547</v>
      </c>
      <c r="F117" s="126" t="s">
        <v>871</v>
      </c>
      <c r="G117" s="126" t="s">
        <v>46</v>
      </c>
      <c r="H117" s="134" t="s">
        <v>596</v>
      </c>
      <c r="I117" s="131" t="s">
        <v>488</v>
      </c>
      <c r="J117" s="139"/>
    </row>
    <row r="118" spans="2:10" ht="12.75" customHeight="1" x14ac:dyDescent="0.3">
      <c r="B118" s="142">
        <v>116</v>
      </c>
      <c r="C118" s="130">
        <v>304</v>
      </c>
      <c r="D118" s="126" t="s">
        <v>872</v>
      </c>
      <c r="E118" s="126" t="s">
        <v>547</v>
      </c>
      <c r="F118" s="126" t="s">
        <v>141</v>
      </c>
      <c r="G118" s="126" t="s">
        <v>46</v>
      </c>
      <c r="H118" s="134" t="s">
        <v>596</v>
      </c>
      <c r="I118" s="131" t="s">
        <v>488</v>
      </c>
      <c r="J118" s="139"/>
    </row>
    <row r="119" spans="2:10" ht="12.75" customHeight="1" x14ac:dyDescent="0.3">
      <c r="B119" s="142">
        <v>117</v>
      </c>
      <c r="C119" s="130">
        <v>307</v>
      </c>
      <c r="D119" s="126" t="s">
        <v>873</v>
      </c>
      <c r="E119" s="126" t="s">
        <v>531</v>
      </c>
      <c r="F119" s="126" t="s">
        <v>558</v>
      </c>
      <c r="G119" s="126" t="s">
        <v>41</v>
      </c>
      <c r="H119" s="134" t="s">
        <v>596</v>
      </c>
      <c r="I119" s="131" t="s">
        <v>488</v>
      </c>
      <c r="J119" s="139"/>
    </row>
    <row r="120" spans="2:10" ht="12.75" customHeight="1" x14ac:dyDescent="0.3">
      <c r="B120" s="142">
        <v>118</v>
      </c>
      <c r="C120" s="130">
        <v>309</v>
      </c>
      <c r="D120" s="126" t="s">
        <v>874</v>
      </c>
      <c r="E120" s="126" t="s">
        <v>531</v>
      </c>
      <c r="F120" s="126" t="s">
        <v>559</v>
      </c>
      <c r="G120" s="126" t="s">
        <v>41</v>
      </c>
      <c r="H120" s="134" t="s">
        <v>596</v>
      </c>
      <c r="I120" s="131" t="s">
        <v>488</v>
      </c>
      <c r="J120" s="139"/>
    </row>
    <row r="121" spans="2:10" ht="12.75" customHeight="1" x14ac:dyDescent="0.3">
      <c r="B121" s="142">
        <v>119</v>
      </c>
      <c r="C121" s="130">
        <v>311</v>
      </c>
      <c r="D121" s="126" t="s">
        <v>875</v>
      </c>
      <c r="E121" s="126" t="s">
        <v>531</v>
      </c>
      <c r="F121" s="126" t="s">
        <v>559</v>
      </c>
      <c r="G121" s="126" t="s">
        <v>41</v>
      </c>
      <c r="H121" s="134" t="s">
        <v>596</v>
      </c>
      <c r="I121" s="131" t="s">
        <v>488</v>
      </c>
      <c r="J121" s="139"/>
    </row>
    <row r="122" spans="2:10" ht="12.75" customHeight="1" x14ac:dyDescent="0.3">
      <c r="B122" s="142">
        <v>120</v>
      </c>
      <c r="C122" s="130">
        <v>312</v>
      </c>
      <c r="D122" s="126" t="s">
        <v>876</v>
      </c>
      <c r="E122" s="126" t="s">
        <v>539</v>
      </c>
      <c r="F122" s="126" t="s">
        <v>47</v>
      </c>
      <c r="G122" s="126" t="s">
        <v>40</v>
      </c>
      <c r="H122" s="134" t="s">
        <v>596</v>
      </c>
      <c r="I122" s="131" t="s">
        <v>488</v>
      </c>
      <c r="J122" s="139"/>
    </row>
    <row r="123" spans="2:10" ht="12.75" customHeight="1" x14ac:dyDescent="0.3">
      <c r="B123" s="142">
        <v>121</v>
      </c>
      <c r="C123" s="130">
        <v>314</v>
      </c>
      <c r="D123" s="126" t="s">
        <v>877</v>
      </c>
      <c r="E123" s="126" t="s">
        <v>539</v>
      </c>
      <c r="F123" s="126" t="s">
        <v>47</v>
      </c>
      <c r="G123" s="126" t="s">
        <v>40</v>
      </c>
      <c r="H123" s="134" t="s">
        <v>596</v>
      </c>
      <c r="I123" s="131" t="s">
        <v>488</v>
      </c>
      <c r="J123" s="139"/>
    </row>
    <row r="124" spans="2:10" ht="12.75" customHeight="1" x14ac:dyDescent="0.3">
      <c r="B124" s="142">
        <v>122</v>
      </c>
      <c r="C124" s="130">
        <v>315</v>
      </c>
      <c r="D124" s="126" t="s">
        <v>878</v>
      </c>
      <c r="E124" s="126" t="s">
        <v>536</v>
      </c>
      <c r="F124" s="126" t="s">
        <v>566</v>
      </c>
      <c r="G124" s="126" t="s">
        <v>34</v>
      </c>
      <c r="H124" s="134" t="s">
        <v>596</v>
      </c>
      <c r="I124" s="131" t="s">
        <v>488</v>
      </c>
      <c r="J124" s="139"/>
    </row>
    <row r="125" spans="2:10" ht="12.75" customHeight="1" x14ac:dyDescent="0.3">
      <c r="B125" s="142">
        <v>123</v>
      </c>
      <c r="C125" s="130">
        <v>317</v>
      </c>
      <c r="D125" s="126" t="s">
        <v>879</v>
      </c>
      <c r="E125" s="126" t="s">
        <v>536</v>
      </c>
      <c r="F125" s="126" t="s">
        <v>880</v>
      </c>
      <c r="G125" s="126" t="s">
        <v>34</v>
      </c>
      <c r="H125" s="134" t="s">
        <v>596</v>
      </c>
      <c r="I125" s="131" t="s">
        <v>488</v>
      </c>
      <c r="J125" s="139"/>
    </row>
    <row r="126" spans="2:10" ht="12.75" customHeight="1" x14ac:dyDescent="0.3">
      <c r="B126" s="142">
        <v>124</v>
      </c>
      <c r="C126" s="130">
        <v>321</v>
      </c>
      <c r="D126" s="126" t="s">
        <v>881</v>
      </c>
      <c r="E126" s="126" t="s">
        <v>536</v>
      </c>
      <c r="F126" s="126" t="s">
        <v>567</v>
      </c>
      <c r="G126" s="126" t="s">
        <v>34</v>
      </c>
      <c r="H126" s="134" t="s">
        <v>596</v>
      </c>
      <c r="I126" s="131" t="s">
        <v>488</v>
      </c>
      <c r="J126" s="139"/>
    </row>
    <row r="127" spans="2:10" ht="12.75" customHeight="1" x14ac:dyDescent="0.3">
      <c r="B127" s="142">
        <v>125</v>
      </c>
      <c r="C127" s="130">
        <v>322</v>
      </c>
      <c r="D127" s="126" t="s">
        <v>994</v>
      </c>
      <c r="E127" s="126" t="s">
        <v>549</v>
      </c>
      <c r="F127" s="126" t="s">
        <v>213</v>
      </c>
      <c r="G127" s="126" t="s">
        <v>10</v>
      </c>
      <c r="H127" s="134" t="s">
        <v>598</v>
      </c>
      <c r="I127" s="131" t="s">
        <v>488</v>
      </c>
      <c r="J127" s="139"/>
    </row>
    <row r="128" spans="2:10" ht="12.75" customHeight="1" x14ac:dyDescent="0.3">
      <c r="B128" s="142">
        <v>126</v>
      </c>
      <c r="C128" s="130">
        <v>323</v>
      </c>
      <c r="D128" s="126" t="s">
        <v>882</v>
      </c>
      <c r="E128" s="126" t="s">
        <v>536</v>
      </c>
      <c r="F128" s="126" t="s">
        <v>880</v>
      </c>
      <c r="G128" s="126" t="s">
        <v>34</v>
      </c>
      <c r="H128" s="134" t="s">
        <v>596</v>
      </c>
      <c r="I128" s="131" t="s">
        <v>488</v>
      </c>
      <c r="J128" s="139"/>
    </row>
    <row r="129" spans="2:10" ht="12.75" customHeight="1" x14ac:dyDescent="0.3">
      <c r="B129" s="142">
        <v>127</v>
      </c>
      <c r="C129" s="130">
        <v>325</v>
      </c>
      <c r="D129" s="126" t="s">
        <v>884</v>
      </c>
      <c r="E129" s="126" t="s">
        <v>539</v>
      </c>
      <c r="F129" s="126" t="s">
        <v>47</v>
      </c>
      <c r="G129" s="126" t="s">
        <v>40</v>
      </c>
      <c r="H129" s="134" t="s">
        <v>596</v>
      </c>
      <c r="I129" s="131" t="s">
        <v>488</v>
      </c>
      <c r="J129" s="139"/>
    </row>
    <row r="130" spans="2:10" ht="12.75" customHeight="1" x14ac:dyDescent="0.3">
      <c r="B130" s="142">
        <v>128</v>
      </c>
      <c r="C130" s="130">
        <v>328</v>
      </c>
      <c r="D130" s="126" t="s">
        <v>1016</v>
      </c>
      <c r="E130" s="126" t="s">
        <v>546</v>
      </c>
      <c r="F130" s="126" t="s">
        <v>513</v>
      </c>
      <c r="G130" s="126" t="s">
        <v>80</v>
      </c>
      <c r="H130" s="134" t="s">
        <v>596</v>
      </c>
      <c r="I130" s="131" t="s">
        <v>488</v>
      </c>
      <c r="J130" s="139"/>
    </row>
    <row r="131" spans="2:10" ht="12.75" customHeight="1" x14ac:dyDescent="0.3">
      <c r="B131" s="142">
        <v>129</v>
      </c>
      <c r="C131" s="130">
        <v>329</v>
      </c>
      <c r="D131" s="126" t="s">
        <v>1017</v>
      </c>
      <c r="E131" s="126" t="s">
        <v>546</v>
      </c>
      <c r="F131" s="126" t="s">
        <v>513</v>
      </c>
      <c r="G131" s="126" t="s">
        <v>80</v>
      </c>
      <c r="H131" s="134" t="s">
        <v>596</v>
      </c>
      <c r="I131" s="131" t="s">
        <v>488</v>
      </c>
      <c r="J131" s="139"/>
    </row>
    <row r="132" spans="2:10" ht="12.75" customHeight="1" x14ac:dyDescent="0.3">
      <c r="B132" s="142">
        <v>130</v>
      </c>
      <c r="C132" s="130">
        <v>330</v>
      </c>
      <c r="D132" s="126" t="s">
        <v>1018</v>
      </c>
      <c r="E132" s="126" t="s">
        <v>546</v>
      </c>
      <c r="F132" s="126" t="s">
        <v>513</v>
      </c>
      <c r="G132" s="126" t="s">
        <v>80</v>
      </c>
      <c r="H132" s="134" t="s">
        <v>596</v>
      </c>
      <c r="I132" s="131" t="s">
        <v>488</v>
      </c>
      <c r="J132" s="139"/>
    </row>
    <row r="133" spans="2:10" ht="12.75" customHeight="1" x14ac:dyDescent="0.3">
      <c r="B133" s="142">
        <v>131</v>
      </c>
      <c r="C133" s="130">
        <v>331</v>
      </c>
      <c r="D133" s="126" t="s">
        <v>1019</v>
      </c>
      <c r="E133" s="126" t="s">
        <v>546</v>
      </c>
      <c r="F133" s="126" t="s">
        <v>513</v>
      </c>
      <c r="G133" s="126" t="s">
        <v>80</v>
      </c>
      <c r="H133" s="134" t="s">
        <v>596</v>
      </c>
      <c r="I133" s="131" t="s">
        <v>488</v>
      </c>
      <c r="J133" s="139"/>
    </row>
    <row r="134" spans="2:10" ht="12.75" customHeight="1" x14ac:dyDescent="0.3">
      <c r="B134" s="142">
        <v>132</v>
      </c>
      <c r="C134" s="130">
        <v>332</v>
      </c>
      <c r="D134" s="126" t="s">
        <v>1020</v>
      </c>
      <c r="E134" s="126" t="s">
        <v>546</v>
      </c>
      <c r="F134" s="126" t="s">
        <v>1009</v>
      </c>
      <c r="G134" s="126" t="s">
        <v>80</v>
      </c>
      <c r="H134" s="134" t="s">
        <v>598</v>
      </c>
      <c r="I134" s="131" t="s">
        <v>488</v>
      </c>
      <c r="J134" s="139"/>
    </row>
    <row r="135" spans="2:10" ht="12.75" customHeight="1" x14ac:dyDescent="0.3">
      <c r="B135" s="142">
        <v>133</v>
      </c>
      <c r="C135" s="130">
        <v>333</v>
      </c>
      <c r="D135" s="126" t="s">
        <v>1021</v>
      </c>
      <c r="E135" s="126" t="s">
        <v>546</v>
      </c>
      <c r="F135" s="126" t="s">
        <v>1009</v>
      </c>
      <c r="G135" s="126" t="s">
        <v>80</v>
      </c>
      <c r="H135" s="134" t="s">
        <v>598</v>
      </c>
      <c r="I135" s="131" t="s">
        <v>488</v>
      </c>
      <c r="J135" s="139"/>
    </row>
    <row r="136" spans="2:10" ht="12.75" customHeight="1" x14ac:dyDescent="0.3">
      <c r="B136" s="142">
        <v>134</v>
      </c>
      <c r="C136" s="130">
        <v>334</v>
      </c>
      <c r="D136" s="126" t="s">
        <v>1022</v>
      </c>
      <c r="E136" s="126" t="s">
        <v>546</v>
      </c>
      <c r="F136" s="126" t="s">
        <v>1009</v>
      </c>
      <c r="G136" s="126" t="s">
        <v>80</v>
      </c>
      <c r="H136" s="134" t="s">
        <v>625</v>
      </c>
      <c r="I136" s="131" t="s">
        <v>488</v>
      </c>
      <c r="J136" s="139"/>
    </row>
    <row r="137" spans="2:10" ht="12.75" customHeight="1" x14ac:dyDescent="0.3">
      <c r="B137" s="142">
        <v>135</v>
      </c>
      <c r="C137" s="130">
        <v>335</v>
      </c>
      <c r="D137" s="126" t="s">
        <v>1023</v>
      </c>
      <c r="E137" s="126" t="s">
        <v>546</v>
      </c>
      <c r="F137" s="126" t="s">
        <v>242</v>
      </c>
      <c r="G137" s="126" t="s">
        <v>80</v>
      </c>
      <c r="H137" s="134" t="s">
        <v>610</v>
      </c>
      <c r="I137" s="131" t="s">
        <v>488</v>
      </c>
      <c r="J137" s="139"/>
    </row>
  </sheetData>
  <sortState xmlns:xlrd2="http://schemas.microsoft.com/office/spreadsheetml/2017/richdata2" ref="C3:I51">
    <sortCondition descending="1" ref="I3:I51"/>
  </sortState>
  <mergeCells count="1">
    <mergeCell ref="D1:G1"/>
  </mergeCells>
  <phoneticPr fontId="25" type="noConversion"/>
  <conditionalFormatting sqref="D3:D50">
    <cfRule type="duplicateValues" dxfId="41" priority="2"/>
  </conditionalFormatting>
  <conditionalFormatting sqref="D138:D1048576 D1:D2">
    <cfRule type="duplicateValues" dxfId="40" priority="259"/>
  </conditionalFormatting>
  <conditionalFormatting sqref="D51:D137">
    <cfRule type="duplicateValues" dxfId="39" priority="261"/>
  </conditionalFormatting>
  <printOptions horizontalCentered="1"/>
  <pageMargins left="0.11811023622047245" right="0.11811023622047245" top="0.55118110236220474" bottom="0.15748031496062992" header="0.31496062992125984" footer="0.31496062992125984"/>
  <pageSetup paperSize="9" scale="10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7" tint="0.39997558519241921"/>
  </sheetPr>
  <dimension ref="A1:L58"/>
  <sheetViews>
    <sheetView workbookViewId="0">
      <selection activeCell="D65" sqref="D65"/>
    </sheetView>
  </sheetViews>
  <sheetFormatPr defaultColWidth="9.1796875" defaultRowHeight="13" x14ac:dyDescent="0.3"/>
  <cols>
    <col min="1" max="1" width="3" style="145" bestFit="1" customWidth="1"/>
    <col min="2" max="3" width="4.54296875" style="17" bestFit="1" customWidth="1"/>
    <col min="4" max="4" width="26.26953125" style="3" customWidth="1"/>
    <col min="5" max="5" width="27" style="3" bestFit="1" customWidth="1"/>
    <col min="6" max="7" width="7.453125" style="49" bestFit="1" customWidth="1"/>
    <col min="8" max="8" width="8.26953125" style="153" bestFit="1" customWidth="1"/>
    <col min="9" max="9" width="15" style="17" bestFit="1" customWidth="1"/>
    <col min="10" max="16384" width="9.1796875" style="17"/>
  </cols>
  <sheetData>
    <row r="1" spans="1:12" s="25" customFormat="1" x14ac:dyDescent="0.3">
      <c r="A1" s="45"/>
      <c r="B1" s="166" t="s">
        <v>95</v>
      </c>
      <c r="C1" s="166"/>
      <c r="D1" s="166"/>
      <c r="E1" s="166"/>
      <c r="F1" s="46"/>
      <c r="G1" s="47"/>
      <c r="H1" s="151"/>
      <c r="L1" s="24"/>
    </row>
    <row r="2" spans="1:12" s="16" customFormat="1" x14ac:dyDescent="0.3">
      <c r="A2" s="15"/>
      <c r="B2" s="12"/>
      <c r="C2" s="12"/>
      <c r="D2" s="13" t="s">
        <v>90</v>
      </c>
      <c r="E2" s="14" t="s">
        <v>91</v>
      </c>
      <c r="F2" s="48" t="s">
        <v>92</v>
      </c>
      <c r="G2" s="48" t="s">
        <v>93</v>
      </c>
      <c r="H2" s="157" t="s">
        <v>978</v>
      </c>
    </row>
    <row r="3" spans="1:12" x14ac:dyDescent="0.3">
      <c r="A3" s="135">
        <v>1</v>
      </c>
      <c r="B3" s="18">
        <v>214</v>
      </c>
      <c r="C3" s="18">
        <v>221</v>
      </c>
      <c r="D3" s="19" t="s">
        <v>734</v>
      </c>
      <c r="E3" s="19" t="s">
        <v>741</v>
      </c>
      <c r="F3" s="20">
        <v>427</v>
      </c>
      <c r="G3" s="20">
        <v>429</v>
      </c>
      <c r="H3" s="152">
        <v>856</v>
      </c>
    </row>
    <row r="4" spans="1:12" x14ac:dyDescent="0.3">
      <c r="A4" s="135">
        <v>2</v>
      </c>
      <c r="B4" s="18">
        <v>222</v>
      </c>
      <c r="C4" s="18">
        <v>223</v>
      </c>
      <c r="D4" s="19" t="s">
        <v>742</v>
      </c>
      <c r="E4" s="19" t="s">
        <v>743</v>
      </c>
      <c r="F4" s="20">
        <v>430</v>
      </c>
      <c r="G4" s="20">
        <v>419</v>
      </c>
      <c r="H4" s="152">
        <v>849</v>
      </c>
    </row>
    <row r="5" spans="1:12" x14ac:dyDescent="0.3">
      <c r="A5" s="135">
        <v>3</v>
      </c>
      <c r="B5" s="18">
        <v>232</v>
      </c>
      <c r="C5" s="18">
        <v>235</v>
      </c>
      <c r="D5" s="19" t="s">
        <v>752</v>
      </c>
      <c r="E5" s="19" t="s">
        <v>755</v>
      </c>
      <c r="F5" s="20">
        <v>424</v>
      </c>
      <c r="G5" s="20">
        <v>425</v>
      </c>
      <c r="H5" s="152">
        <v>849</v>
      </c>
    </row>
    <row r="6" spans="1:12" x14ac:dyDescent="0.3">
      <c r="A6" s="135">
        <v>4</v>
      </c>
      <c r="B6" s="18">
        <v>236</v>
      </c>
      <c r="C6" s="18">
        <v>237</v>
      </c>
      <c r="D6" s="19" t="s">
        <v>756</v>
      </c>
      <c r="E6" s="19" t="s">
        <v>757</v>
      </c>
      <c r="F6" s="20">
        <v>416</v>
      </c>
      <c r="G6" s="20">
        <v>428</v>
      </c>
      <c r="H6" s="152">
        <v>844</v>
      </c>
    </row>
    <row r="7" spans="1:12" x14ac:dyDescent="0.3">
      <c r="A7" s="135">
        <v>5</v>
      </c>
      <c r="B7" s="18">
        <v>216</v>
      </c>
      <c r="C7" s="18">
        <v>220</v>
      </c>
      <c r="D7" s="19" t="s">
        <v>736</v>
      </c>
      <c r="E7" s="19" t="s">
        <v>740</v>
      </c>
      <c r="F7" s="20">
        <v>431</v>
      </c>
      <c r="G7" s="20">
        <v>408</v>
      </c>
      <c r="H7" s="152">
        <v>839</v>
      </c>
    </row>
    <row r="8" spans="1:12" x14ac:dyDescent="0.3">
      <c r="A8" s="135">
        <v>6</v>
      </c>
      <c r="B8" s="18">
        <v>313</v>
      </c>
      <c r="C8" s="18">
        <v>316</v>
      </c>
      <c r="D8" s="19" t="s">
        <v>914</v>
      </c>
      <c r="E8" s="19" t="s">
        <v>915</v>
      </c>
      <c r="F8" s="20">
        <v>423</v>
      </c>
      <c r="G8" s="20">
        <v>408</v>
      </c>
      <c r="H8" s="152">
        <v>831</v>
      </c>
    </row>
    <row r="9" spans="1:12" x14ac:dyDescent="0.3">
      <c r="A9" s="135">
        <v>7</v>
      </c>
      <c r="B9" s="18">
        <v>305</v>
      </c>
      <c r="C9" s="18">
        <v>306</v>
      </c>
      <c r="D9" s="19" t="s">
        <v>905</v>
      </c>
      <c r="E9" s="19" t="s">
        <v>906</v>
      </c>
      <c r="F9" s="20">
        <v>408</v>
      </c>
      <c r="G9" s="20">
        <v>420</v>
      </c>
      <c r="H9" s="152">
        <v>828</v>
      </c>
    </row>
    <row r="10" spans="1:12" x14ac:dyDescent="0.3">
      <c r="A10" s="135">
        <v>8</v>
      </c>
      <c r="B10" s="18">
        <v>284</v>
      </c>
      <c r="C10" s="18">
        <v>285</v>
      </c>
      <c r="D10" s="19" t="s">
        <v>785</v>
      </c>
      <c r="E10" s="19" t="s">
        <v>786</v>
      </c>
      <c r="F10" s="20">
        <v>331</v>
      </c>
      <c r="G10" s="20">
        <v>416</v>
      </c>
      <c r="H10" s="152">
        <v>747</v>
      </c>
    </row>
    <row r="11" spans="1:12" x14ac:dyDescent="0.3">
      <c r="A11" s="135">
        <v>9</v>
      </c>
      <c r="B11" s="18">
        <v>282</v>
      </c>
      <c r="C11" s="18">
        <v>283</v>
      </c>
      <c r="D11" s="19" t="s">
        <v>783</v>
      </c>
      <c r="E11" s="19" t="s">
        <v>784</v>
      </c>
      <c r="F11" s="20">
        <v>328</v>
      </c>
      <c r="G11" s="20">
        <v>416</v>
      </c>
      <c r="H11" s="152">
        <v>744</v>
      </c>
    </row>
    <row r="12" spans="1:12" x14ac:dyDescent="0.3">
      <c r="A12" s="135">
        <v>10</v>
      </c>
      <c r="B12" s="18">
        <v>224</v>
      </c>
      <c r="C12" s="18">
        <v>225</v>
      </c>
      <c r="D12" s="19" t="s">
        <v>744</v>
      </c>
      <c r="E12" s="19" t="s">
        <v>745</v>
      </c>
      <c r="F12" s="20">
        <v>322</v>
      </c>
      <c r="G12" s="20">
        <v>416</v>
      </c>
      <c r="H12" s="152">
        <v>738</v>
      </c>
    </row>
    <row r="13" spans="1:12" x14ac:dyDescent="0.3">
      <c r="A13" s="135">
        <v>11</v>
      </c>
      <c r="B13" s="18">
        <v>245</v>
      </c>
      <c r="C13" s="18">
        <v>247</v>
      </c>
      <c r="D13" s="19" t="s">
        <v>761</v>
      </c>
      <c r="E13" s="19" t="s">
        <v>762</v>
      </c>
      <c r="F13" s="20">
        <v>416</v>
      </c>
      <c r="G13" s="20">
        <v>317</v>
      </c>
      <c r="H13" s="152">
        <v>733</v>
      </c>
    </row>
    <row r="14" spans="1:12" x14ac:dyDescent="0.3">
      <c r="A14" s="135">
        <v>12</v>
      </c>
      <c r="B14" s="18">
        <v>318</v>
      </c>
      <c r="C14" s="18">
        <v>320</v>
      </c>
      <c r="D14" s="19" t="s">
        <v>916</v>
      </c>
      <c r="E14" s="19" t="s">
        <v>979</v>
      </c>
      <c r="F14" s="20">
        <v>421</v>
      </c>
      <c r="G14" s="20">
        <v>308</v>
      </c>
      <c r="H14" s="152">
        <v>729</v>
      </c>
    </row>
    <row r="15" spans="1:12" x14ac:dyDescent="0.3">
      <c r="A15" s="135">
        <v>13</v>
      </c>
      <c r="B15" s="18">
        <v>226</v>
      </c>
      <c r="C15" s="18">
        <v>227</v>
      </c>
      <c r="D15" s="19" t="s">
        <v>746</v>
      </c>
      <c r="E15" s="19" t="s">
        <v>747</v>
      </c>
      <c r="F15" s="20">
        <v>408</v>
      </c>
      <c r="G15" s="20">
        <v>216</v>
      </c>
      <c r="H15" s="152">
        <v>624</v>
      </c>
    </row>
    <row r="16" spans="1:12" x14ac:dyDescent="0.3">
      <c r="A16" s="135">
        <v>14</v>
      </c>
      <c r="B16" s="18">
        <v>303</v>
      </c>
      <c r="C16" s="18">
        <v>326</v>
      </c>
      <c r="D16" s="19" t="s">
        <v>904</v>
      </c>
      <c r="E16" s="19" t="s">
        <v>992</v>
      </c>
      <c r="F16" s="20">
        <v>216</v>
      </c>
      <c r="G16" s="20">
        <v>216</v>
      </c>
      <c r="H16" s="152">
        <v>432</v>
      </c>
    </row>
    <row r="17" spans="1:8" x14ac:dyDescent="0.3">
      <c r="A17" s="135">
        <v>15</v>
      </c>
      <c r="B17" s="18">
        <v>233</v>
      </c>
      <c r="C17" s="18">
        <v>234</v>
      </c>
      <c r="D17" s="19" t="s">
        <v>753</v>
      </c>
      <c r="E17" s="19" t="s">
        <v>754</v>
      </c>
      <c r="F17" s="20">
        <v>426</v>
      </c>
      <c r="G17" s="20">
        <v>0</v>
      </c>
      <c r="H17" s="152">
        <v>426</v>
      </c>
    </row>
    <row r="18" spans="1:8" x14ac:dyDescent="0.3">
      <c r="A18" s="135">
        <v>16</v>
      </c>
      <c r="B18" s="18">
        <v>215</v>
      </c>
      <c r="C18" s="18">
        <v>217</v>
      </c>
      <c r="D18" s="19" t="s">
        <v>735</v>
      </c>
      <c r="E18" s="19" t="s">
        <v>737</v>
      </c>
      <c r="F18" s="20">
        <v>418</v>
      </c>
      <c r="G18" s="20" t="s">
        <v>488</v>
      </c>
      <c r="H18" s="152">
        <v>418</v>
      </c>
    </row>
    <row r="19" spans="1:8" x14ac:dyDescent="0.3">
      <c r="A19" s="135">
        <v>17</v>
      </c>
      <c r="B19" s="18">
        <v>296</v>
      </c>
      <c r="C19" s="18">
        <v>308</v>
      </c>
      <c r="D19" s="19" t="s">
        <v>909</v>
      </c>
      <c r="E19" s="19" t="s">
        <v>911</v>
      </c>
      <c r="F19" s="20" t="s">
        <v>488</v>
      </c>
      <c r="G19" s="20">
        <v>417</v>
      </c>
      <c r="H19" s="152">
        <v>417</v>
      </c>
    </row>
    <row r="20" spans="1:8" x14ac:dyDescent="0.3">
      <c r="A20" s="135">
        <v>18</v>
      </c>
      <c r="B20" s="18">
        <v>238</v>
      </c>
      <c r="C20" s="18">
        <v>203</v>
      </c>
      <c r="D20" s="19" t="s">
        <v>758</v>
      </c>
      <c r="E20" s="19" t="s">
        <v>723</v>
      </c>
      <c r="F20" s="20">
        <v>416</v>
      </c>
      <c r="G20" s="20" t="s">
        <v>488</v>
      </c>
      <c r="H20" s="152">
        <v>416</v>
      </c>
    </row>
    <row r="21" spans="1:8" x14ac:dyDescent="0.3">
      <c r="A21" s="135">
        <v>19</v>
      </c>
      <c r="B21" s="18">
        <v>309</v>
      </c>
      <c r="C21" s="18">
        <v>310</v>
      </c>
      <c r="D21" s="19" t="s">
        <v>907</v>
      </c>
      <c r="E21" s="19" t="s">
        <v>908</v>
      </c>
      <c r="F21" s="20" t="s">
        <v>488</v>
      </c>
      <c r="G21" s="20">
        <v>416</v>
      </c>
      <c r="H21" s="152">
        <v>416</v>
      </c>
    </row>
    <row r="22" spans="1:8" x14ac:dyDescent="0.3">
      <c r="A22" s="135">
        <v>20</v>
      </c>
      <c r="B22" s="18">
        <v>211</v>
      </c>
      <c r="C22" s="18">
        <v>218</v>
      </c>
      <c r="D22" s="19" t="s">
        <v>731</v>
      </c>
      <c r="E22" s="19" t="s">
        <v>738</v>
      </c>
      <c r="F22" s="20" t="s">
        <v>488</v>
      </c>
      <c r="G22" s="20">
        <v>408</v>
      </c>
      <c r="H22" s="152">
        <v>408</v>
      </c>
    </row>
    <row r="23" spans="1:8" x14ac:dyDescent="0.3">
      <c r="A23" s="135">
        <v>21</v>
      </c>
      <c r="B23" s="18">
        <v>231</v>
      </c>
      <c r="C23" s="18">
        <v>219</v>
      </c>
      <c r="D23" s="19" t="s">
        <v>751</v>
      </c>
      <c r="E23" s="19" t="s">
        <v>739</v>
      </c>
      <c r="F23" s="20" t="s">
        <v>488</v>
      </c>
      <c r="G23" s="20">
        <v>408</v>
      </c>
      <c r="H23" s="152">
        <v>408</v>
      </c>
    </row>
    <row r="24" spans="1:8" x14ac:dyDescent="0.3">
      <c r="A24" s="135">
        <v>22</v>
      </c>
      <c r="B24" s="18">
        <v>292</v>
      </c>
      <c r="C24" s="18">
        <v>293</v>
      </c>
      <c r="D24" s="19" t="s">
        <v>890</v>
      </c>
      <c r="E24" s="19" t="s">
        <v>891</v>
      </c>
      <c r="F24" s="20" t="s">
        <v>488</v>
      </c>
      <c r="G24" s="20">
        <v>408</v>
      </c>
      <c r="H24" s="152">
        <v>408</v>
      </c>
    </row>
    <row r="25" spans="1:8" x14ac:dyDescent="0.3">
      <c r="A25" s="135">
        <v>23</v>
      </c>
      <c r="B25" s="18">
        <v>265</v>
      </c>
      <c r="C25" s="18">
        <v>266</v>
      </c>
      <c r="D25" s="19" t="s">
        <v>771</v>
      </c>
      <c r="E25" s="19" t="s">
        <v>772</v>
      </c>
      <c r="F25" s="20" t="s">
        <v>488</v>
      </c>
      <c r="G25" s="20">
        <v>325</v>
      </c>
      <c r="H25" s="152">
        <v>325</v>
      </c>
    </row>
    <row r="26" spans="1:8" x14ac:dyDescent="0.3">
      <c r="A26" s="135">
        <v>24</v>
      </c>
      <c r="B26" s="18">
        <v>307</v>
      </c>
      <c r="C26" s="18">
        <v>201</v>
      </c>
      <c r="D26" s="19" t="s">
        <v>910</v>
      </c>
      <c r="E26" s="19" t="s">
        <v>722</v>
      </c>
      <c r="F26" s="20" t="s">
        <v>488</v>
      </c>
      <c r="G26" s="20">
        <v>320</v>
      </c>
      <c r="H26" s="152">
        <v>320</v>
      </c>
    </row>
    <row r="27" spans="1:8" x14ac:dyDescent="0.3">
      <c r="A27" s="135">
        <v>25</v>
      </c>
      <c r="B27" s="18">
        <v>204</v>
      </c>
      <c r="C27" s="18">
        <v>208</v>
      </c>
      <c r="D27" s="19" t="s">
        <v>724</v>
      </c>
      <c r="E27" s="19" t="s">
        <v>728</v>
      </c>
      <c r="F27" s="20" t="s">
        <v>488</v>
      </c>
      <c r="G27" s="20">
        <v>316</v>
      </c>
      <c r="H27" s="152">
        <v>316</v>
      </c>
    </row>
    <row r="28" spans="1:8" x14ac:dyDescent="0.3">
      <c r="A28" s="135">
        <v>26</v>
      </c>
      <c r="B28" s="18">
        <v>252</v>
      </c>
      <c r="C28" s="18">
        <v>255</v>
      </c>
      <c r="D28" s="19" t="s">
        <v>885</v>
      </c>
      <c r="E28" s="19" t="s">
        <v>769</v>
      </c>
      <c r="F28" s="20" t="s">
        <v>488</v>
      </c>
      <c r="G28" s="20">
        <v>316</v>
      </c>
      <c r="H28" s="152">
        <v>316</v>
      </c>
    </row>
    <row r="29" spans="1:8" x14ac:dyDescent="0.3">
      <c r="A29" s="135">
        <v>27</v>
      </c>
      <c r="B29" s="18">
        <v>324</v>
      </c>
      <c r="C29" s="18">
        <v>276</v>
      </c>
      <c r="D29" s="19" t="s">
        <v>887</v>
      </c>
      <c r="E29" s="19" t="s">
        <v>773</v>
      </c>
      <c r="F29" s="20">
        <v>308</v>
      </c>
      <c r="G29" s="20" t="s">
        <v>488</v>
      </c>
      <c r="H29" s="152">
        <v>308</v>
      </c>
    </row>
    <row r="30" spans="1:8" x14ac:dyDescent="0.3">
      <c r="A30" s="135">
        <v>28</v>
      </c>
      <c r="B30" s="18">
        <v>212</v>
      </c>
      <c r="C30" s="18">
        <v>262</v>
      </c>
      <c r="D30" s="19" t="s">
        <v>732</v>
      </c>
      <c r="E30" s="19" t="s">
        <v>892</v>
      </c>
      <c r="F30" s="20">
        <v>308</v>
      </c>
      <c r="G30" s="20" t="s">
        <v>488</v>
      </c>
      <c r="H30" s="152">
        <v>308</v>
      </c>
    </row>
    <row r="31" spans="1:8" x14ac:dyDescent="0.3">
      <c r="A31" s="135">
        <v>29</v>
      </c>
      <c r="B31" s="18">
        <v>210</v>
      </c>
      <c r="C31" s="18">
        <v>263</v>
      </c>
      <c r="D31" s="19" t="s">
        <v>730</v>
      </c>
      <c r="E31" s="19" t="s">
        <v>770</v>
      </c>
      <c r="F31" s="20">
        <v>223</v>
      </c>
      <c r="G31" s="20" t="s">
        <v>488</v>
      </c>
      <c r="H31" s="152">
        <v>223</v>
      </c>
    </row>
    <row r="32" spans="1:8" x14ac:dyDescent="0.3">
      <c r="A32" s="135">
        <v>30</v>
      </c>
      <c r="B32" s="18">
        <v>327</v>
      </c>
      <c r="C32" s="18">
        <v>333</v>
      </c>
      <c r="D32" s="19" t="s">
        <v>1029</v>
      </c>
      <c r="E32" s="19" t="s">
        <v>1030</v>
      </c>
      <c r="F32" s="20">
        <v>27</v>
      </c>
      <c r="G32" s="20" t="s">
        <v>488</v>
      </c>
      <c r="H32" s="152">
        <v>27</v>
      </c>
    </row>
    <row r="33" spans="1:8" x14ac:dyDescent="0.3">
      <c r="A33" s="135">
        <v>31</v>
      </c>
      <c r="B33" s="18">
        <v>205</v>
      </c>
      <c r="C33" s="18">
        <v>209</v>
      </c>
      <c r="D33" s="19" t="s">
        <v>725</v>
      </c>
      <c r="E33" s="19" t="s">
        <v>729</v>
      </c>
      <c r="F33" s="20" t="s">
        <v>488</v>
      </c>
      <c r="G33" s="20" t="s">
        <v>488</v>
      </c>
      <c r="H33" s="152" t="s">
        <v>488</v>
      </c>
    </row>
    <row r="34" spans="1:8" x14ac:dyDescent="0.3">
      <c r="A34" s="135">
        <v>32</v>
      </c>
      <c r="B34" s="18">
        <v>206</v>
      </c>
      <c r="C34" s="18">
        <v>207</v>
      </c>
      <c r="D34" s="19" t="s">
        <v>726</v>
      </c>
      <c r="E34" s="19" t="s">
        <v>727</v>
      </c>
      <c r="F34" s="20" t="s">
        <v>488</v>
      </c>
      <c r="G34" s="20" t="s">
        <v>488</v>
      </c>
      <c r="H34" s="152" t="s">
        <v>488</v>
      </c>
    </row>
    <row r="35" spans="1:8" x14ac:dyDescent="0.3">
      <c r="A35" s="135">
        <v>33</v>
      </c>
      <c r="B35" s="18">
        <v>228</v>
      </c>
      <c r="C35" s="18">
        <v>229</v>
      </c>
      <c r="D35" s="19" t="s">
        <v>748</v>
      </c>
      <c r="E35" s="19" t="s">
        <v>749</v>
      </c>
      <c r="F35" s="20" t="s">
        <v>488</v>
      </c>
      <c r="G35" s="20" t="s">
        <v>488</v>
      </c>
      <c r="H35" s="152" t="s">
        <v>488</v>
      </c>
    </row>
    <row r="36" spans="1:8" x14ac:dyDescent="0.3">
      <c r="A36" s="135">
        <v>34</v>
      </c>
      <c r="B36" s="18">
        <v>243</v>
      </c>
      <c r="C36" s="18">
        <v>244</v>
      </c>
      <c r="D36" s="19" t="s">
        <v>759</v>
      </c>
      <c r="E36" s="19" t="s">
        <v>760</v>
      </c>
      <c r="F36" s="20" t="s">
        <v>488</v>
      </c>
      <c r="G36" s="20" t="s">
        <v>488</v>
      </c>
      <c r="H36" s="152" t="s">
        <v>488</v>
      </c>
    </row>
    <row r="37" spans="1:8" x14ac:dyDescent="0.3">
      <c r="A37" s="135">
        <v>35</v>
      </c>
      <c r="B37" s="18">
        <v>248</v>
      </c>
      <c r="C37" s="18">
        <v>249</v>
      </c>
      <c r="D37" s="19" t="s">
        <v>763</v>
      </c>
      <c r="E37" s="19" t="s">
        <v>764</v>
      </c>
      <c r="F37" s="20" t="s">
        <v>488</v>
      </c>
      <c r="G37" s="20" t="s">
        <v>488</v>
      </c>
      <c r="H37" s="152" t="s">
        <v>488</v>
      </c>
    </row>
    <row r="38" spans="1:8" x14ac:dyDescent="0.3">
      <c r="A38" s="135">
        <v>36</v>
      </c>
      <c r="B38" s="18">
        <v>250</v>
      </c>
      <c r="C38" s="18">
        <v>251</v>
      </c>
      <c r="D38" s="19" t="s">
        <v>765</v>
      </c>
      <c r="E38" s="19" t="s">
        <v>766</v>
      </c>
      <c r="F38" s="20" t="s">
        <v>488</v>
      </c>
      <c r="G38" s="20" t="s">
        <v>488</v>
      </c>
      <c r="H38" s="152" t="s">
        <v>488</v>
      </c>
    </row>
    <row r="39" spans="1:8" x14ac:dyDescent="0.3">
      <c r="A39" s="135">
        <v>37</v>
      </c>
      <c r="B39" s="18">
        <v>253</v>
      </c>
      <c r="C39" s="18">
        <v>254</v>
      </c>
      <c r="D39" s="19" t="s">
        <v>767</v>
      </c>
      <c r="E39" s="19" t="s">
        <v>768</v>
      </c>
      <c r="F39" s="20" t="s">
        <v>488</v>
      </c>
      <c r="G39" s="20" t="s">
        <v>488</v>
      </c>
      <c r="H39" s="152" t="s">
        <v>488</v>
      </c>
    </row>
    <row r="40" spans="1:8" x14ac:dyDescent="0.3">
      <c r="A40" s="135">
        <v>38</v>
      </c>
      <c r="B40" s="18">
        <v>268</v>
      </c>
      <c r="C40" s="18">
        <v>269</v>
      </c>
      <c r="D40" s="19" t="s">
        <v>774</v>
      </c>
      <c r="E40" s="19" t="s">
        <v>775</v>
      </c>
      <c r="F40" s="20" t="s">
        <v>488</v>
      </c>
      <c r="G40" s="20" t="s">
        <v>488</v>
      </c>
      <c r="H40" s="152" t="s">
        <v>488</v>
      </c>
    </row>
    <row r="41" spans="1:8" x14ac:dyDescent="0.3">
      <c r="A41" s="135">
        <v>39</v>
      </c>
      <c r="B41" s="18">
        <v>270</v>
      </c>
      <c r="C41" s="18">
        <v>271</v>
      </c>
      <c r="D41" s="19" t="s">
        <v>886</v>
      </c>
      <c r="E41" s="19" t="s">
        <v>776</v>
      </c>
      <c r="F41" s="20" t="s">
        <v>488</v>
      </c>
      <c r="G41" s="20" t="s">
        <v>488</v>
      </c>
      <c r="H41" s="152" t="s">
        <v>488</v>
      </c>
    </row>
    <row r="42" spans="1:8" x14ac:dyDescent="0.3">
      <c r="A42" s="135">
        <v>40</v>
      </c>
      <c r="B42" s="18">
        <v>275</v>
      </c>
      <c r="C42" s="18">
        <v>277</v>
      </c>
      <c r="D42" s="19" t="s">
        <v>780</v>
      </c>
      <c r="E42" s="19" t="s">
        <v>781</v>
      </c>
      <c r="F42" s="20" t="s">
        <v>488</v>
      </c>
      <c r="G42" s="20" t="s">
        <v>488</v>
      </c>
      <c r="H42" s="152" t="s">
        <v>488</v>
      </c>
    </row>
    <row r="43" spans="1:8" x14ac:dyDescent="0.3">
      <c r="A43" s="135">
        <v>41</v>
      </c>
      <c r="B43" s="18">
        <v>273</v>
      </c>
      <c r="C43" s="18">
        <v>274</v>
      </c>
      <c r="D43" s="19" t="s">
        <v>778</v>
      </c>
      <c r="E43" s="19" t="s">
        <v>779</v>
      </c>
      <c r="F43" s="20" t="s">
        <v>488</v>
      </c>
      <c r="G43" s="20" t="s">
        <v>488</v>
      </c>
      <c r="H43" s="152" t="s">
        <v>488</v>
      </c>
    </row>
    <row r="44" spans="1:8" x14ac:dyDescent="0.3">
      <c r="A44" s="135">
        <v>42</v>
      </c>
      <c r="B44" s="18">
        <v>290</v>
      </c>
      <c r="C44" s="18">
        <v>291</v>
      </c>
      <c r="D44" s="19" t="s">
        <v>888</v>
      </c>
      <c r="E44" s="19" t="s">
        <v>889</v>
      </c>
      <c r="F44" s="20" t="s">
        <v>488</v>
      </c>
      <c r="G44" s="20" t="s">
        <v>488</v>
      </c>
      <c r="H44" s="152" t="s">
        <v>488</v>
      </c>
    </row>
    <row r="45" spans="1:8" x14ac:dyDescent="0.3">
      <c r="A45" s="135">
        <v>43</v>
      </c>
      <c r="B45" s="18">
        <v>202</v>
      </c>
      <c r="C45" s="18">
        <v>213</v>
      </c>
      <c r="D45" s="19" t="s">
        <v>893</v>
      </c>
      <c r="E45" s="19" t="s">
        <v>733</v>
      </c>
      <c r="F45" s="20" t="s">
        <v>488</v>
      </c>
      <c r="G45" s="20" t="s">
        <v>488</v>
      </c>
      <c r="H45" s="152" t="s">
        <v>488</v>
      </c>
    </row>
    <row r="46" spans="1:8" x14ac:dyDescent="0.3">
      <c r="A46" s="135">
        <v>44</v>
      </c>
      <c r="B46" s="18">
        <v>294</v>
      </c>
      <c r="C46" s="18">
        <v>311</v>
      </c>
      <c r="D46" s="19" t="s">
        <v>894</v>
      </c>
      <c r="E46" s="19" t="s">
        <v>895</v>
      </c>
      <c r="F46" s="20" t="s">
        <v>488</v>
      </c>
      <c r="G46" s="20" t="s">
        <v>488</v>
      </c>
      <c r="H46" s="152" t="s">
        <v>488</v>
      </c>
    </row>
    <row r="47" spans="1:8" x14ac:dyDescent="0.3">
      <c r="A47" s="135">
        <v>45</v>
      </c>
      <c r="B47" s="18">
        <v>295</v>
      </c>
      <c r="C47" s="18">
        <v>297</v>
      </c>
      <c r="D47" s="19" t="s">
        <v>896</v>
      </c>
      <c r="E47" s="19" t="s">
        <v>897</v>
      </c>
      <c r="F47" s="20" t="s">
        <v>488</v>
      </c>
      <c r="G47" s="20" t="s">
        <v>488</v>
      </c>
      <c r="H47" s="152" t="s">
        <v>488</v>
      </c>
    </row>
    <row r="48" spans="1:8" x14ac:dyDescent="0.3">
      <c r="A48" s="135">
        <v>46</v>
      </c>
      <c r="B48" s="18">
        <v>298</v>
      </c>
      <c r="C48" s="18">
        <v>299</v>
      </c>
      <c r="D48" s="19" t="s">
        <v>898</v>
      </c>
      <c r="E48" s="19" t="s">
        <v>899</v>
      </c>
      <c r="F48" s="20" t="s">
        <v>488</v>
      </c>
      <c r="G48" s="20" t="s">
        <v>488</v>
      </c>
      <c r="H48" s="152" t="s">
        <v>488</v>
      </c>
    </row>
    <row r="49" spans="1:8" x14ac:dyDescent="0.3">
      <c r="A49" s="135">
        <v>47</v>
      </c>
      <c r="B49" s="18">
        <v>300</v>
      </c>
      <c r="C49" s="18">
        <v>301</v>
      </c>
      <c r="D49" s="19" t="s">
        <v>900</v>
      </c>
      <c r="E49" s="19" t="s">
        <v>901</v>
      </c>
      <c r="F49" s="20" t="s">
        <v>488</v>
      </c>
      <c r="G49" s="20" t="s">
        <v>488</v>
      </c>
      <c r="H49" s="152" t="s">
        <v>488</v>
      </c>
    </row>
    <row r="50" spans="1:8" x14ac:dyDescent="0.3">
      <c r="A50" s="135">
        <v>48</v>
      </c>
      <c r="B50" s="18">
        <v>302</v>
      </c>
      <c r="C50" s="18">
        <v>304</v>
      </c>
      <c r="D50" s="19" t="s">
        <v>902</v>
      </c>
      <c r="E50" s="19" t="s">
        <v>903</v>
      </c>
      <c r="F50" s="20" t="s">
        <v>488</v>
      </c>
      <c r="G50" s="20" t="s">
        <v>488</v>
      </c>
      <c r="H50" s="152" t="s">
        <v>488</v>
      </c>
    </row>
    <row r="51" spans="1:8" x14ac:dyDescent="0.3">
      <c r="A51" s="135">
        <v>49</v>
      </c>
      <c r="B51" s="18">
        <v>312</v>
      </c>
      <c r="C51" s="18">
        <v>314</v>
      </c>
      <c r="D51" s="19" t="s">
        <v>912</v>
      </c>
      <c r="E51" s="19" t="s">
        <v>913</v>
      </c>
      <c r="F51" s="20" t="s">
        <v>488</v>
      </c>
      <c r="G51" s="20" t="s">
        <v>488</v>
      </c>
      <c r="H51" s="152" t="s">
        <v>488</v>
      </c>
    </row>
    <row r="52" spans="1:8" x14ac:dyDescent="0.3">
      <c r="A52" s="135">
        <v>50</v>
      </c>
      <c r="B52" s="18">
        <v>323</v>
      </c>
      <c r="C52" s="18">
        <v>325</v>
      </c>
      <c r="D52" s="19" t="s">
        <v>993</v>
      </c>
      <c r="E52" s="19" t="s">
        <v>981</v>
      </c>
      <c r="F52" s="20" t="s">
        <v>488</v>
      </c>
      <c r="G52" s="20" t="s">
        <v>488</v>
      </c>
      <c r="H52" s="152" t="s">
        <v>488</v>
      </c>
    </row>
    <row r="53" spans="1:8" x14ac:dyDescent="0.3">
      <c r="A53" s="135">
        <v>51</v>
      </c>
      <c r="B53" s="18">
        <v>287</v>
      </c>
      <c r="C53" s="18">
        <v>289</v>
      </c>
      <c r="D53" s="19" t="s">
        <v>1024</v>
      </c>
      <c r="E53" s="19" t="s">
        <v>1025</v>
      </c>
      <c r="F53" s="20" t="s">
        <v>488</v>
      </c>
      <c r="G53" s="20" t="s">
        <v>488</v>
      </c>
      <c r="H53" s="152" t="s">
        <v>488</v>
      </c>
    </row>
    <row r="54" spans="1:8" x14ac:dyDescent="0.3">
      <c r="A54" s="135">
        <v>52</v>
      </c>
      <c r="B54" s="18">
        <v>286</v>
      </c>
      <c r="C54" s="18">
        <v>288</v>
      </c>
      <c r="D54" s="19" t="s">
        <v>1026</v>
      </c>
      <c r="E54" s="19" t="s">
        <v>1027</v>
      </c>
      <c r="F54" s="20" t="s">
        <v>488</v>
      </c>
      <c r="G54" s="20" t="s">
        <v>488</v>
      </c>
      <c r="H54" s="152" t="s">
        <v>488</v>
      </c>
    </row>
    <row r="55" spans="1:8" x14ac:dyDescent="0.3">
      <c r="A55" s="135">
        <v>53</v>
      </c>
      <c r="B55" s="18">
        <v>278</v>
      </c>
      <c r="C55" s="18">
        <v>329</v>
      </c>
      <c r="D55" s="19" t="s">
        <v>782</v>
      </c>
      <c r="E55" s="19" t="s">
        <v>1028</v>
      </c>
      <c r="F55" s="20" t="s">
        <v>488</v>
      </c>
      <c r="G55" s="20" t="s">
        <v>488</v>
      </c>
      <c r="H55" s="152" t="s">
        <v>488</v>
      </c>
    </row>
    <row r="56" spans="1:8" x14ac:dyDescent="0.3">
      <c r="A56" s="135">
        <v>54</v>
      </c>
      <c r="B56" s="18">
        <v>328</v>
      </c>
      <c r="C56" s="18">
        <v>335</v>
      </c>
      <c r="D56" s="19" t="s">
        <v>1031</v>
      </c>
      <c r="E56" s="19" t="s">
        <v>1032</v>
      </c>
      <c r="F56" s="20" t="s">
        <v>488</v>
      </c>
      <c r="G56" s="20" t="s">
        <v>488</v>
      </c>
      <c r="H56" s="152" t="s">
        <v>488</v>
      </c>
    </row>
    <row r="57" spans="1:8" x14ac:dyDescent="0.3">
      <c r="A57" s="135">
        <v>55</v>
      </c>
      <c r="B57" s="18">
        <v>330</v>
      </c>
      <c r="C57" s="18">
        <v>331</v>
      </c>
      <c r="D57" s="19" t="s">
        <v>1033</v>
      </c>
      <c r="E57" s="19" t="s">
        <v>1034</v>
      </c>
      <c r="F57" s="20" t="s">
        <v>488</v>
      </c>
      <c r="G57" s="20" t="s">
        <v>488</v>
      </c>
      <c r="H57" s="152" t="s">
        <v>488</v>
      </c>
    </row>
    <row r="58" spans="1:8" x14ac:dyDescent="0.3">
      <c r="A58" s="135">
        <v>56</v>
      </c>
      <c r="B58" s="18">
        <v>332</v>
      </c>
      <c r="C58" s="18">
        <v>334</v>
      </c>
      <c r="D58" s="19" t="s">
        <v>1035</v>
      </c>
      <c r="E58" s="19" t="s">
        <v>1036</v>
      </c>
      <c r="F58" s="20" t="s">
        <v>488</v>
      </c>
      <c r="G58" s="20" t="s">
        <v>488</v>
      </c>
      <c r="H58" s="152" t="s">
        <v>488</v>
      </c>
    </row>
  </sheetData>
  <sortState xmlns:xlrd2="http://schemas.microsoft.com/office/spreadsheetml/2017/richdata2" ref="B3:H31">
    <sortCondition descending="1" ref="H3:H31"/>
  </sortState>
  <mergeCells count="1">
    <mergeCell ref="B1:E1"/>
  </mergeCells>
  <conditionalFormatting sqref="D3:E4">
    <cfRule type="duplicateValues" dxfId="38" priority="6"/>
  </conditionalFormatting>
  <conditionalFormatting sqref="B3:C4">
    <cfRule type="duplicateValues" dxfId="37" priority="5"/>
  </conditionalFormatting>
  <conditionalFormatting sqref="D59:E1048576 D1:E2">
    <cfRule type="duplicateValues" dxfId="36" priority="116"/>
  </conditionalFormatting>
  <conditionalFormatting sqref="B59:C1048576 B1:C2">
    <cfRule type="duplicateValues" dxfId="35" priority="119"/>
  </conditionalFormatting>
  <conditionalFormatting sqref="D5:E58">
    <cfRule type="duplicateValues" dxfId="34" priority="2"/>
  </conditionalFormatting>
  <conditionalFormatting sqref="B5:C58">
    <cfRule type="duplicateValues" dxfId="33" priority="1"/>
  </conditionalFormatting>
  <printOptions horizontalCentered="1"/>
  <pageMargins left="0.11811023622047245" right="0.11811023622047245" top="0.74803149606299213" bottom="0.15748031496062992" header="0.31496062992125984" footer="0.31496062992125984"/>
  <pageSetup paperSize="9" scale="110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8" tint="0.59999389629810485"/>
    <pageSetUpPr fitToPage="1"/>
  </sheetPr>
  <dimension ref="A1:K75"/>
  <sheetViews>
    <sheetView workbookViewId="0">
      <selection activeCell="E19" sqref="E19"/>
    </sheetView>
  </sheetViews>
  <sheetFormatPr defaultColWidth="9.1796875" defaultRowHeight="13" x14ac:dyDescent="0.3"/>
  <cols>
    <col min="1" max="1" width="3" style="135" bestFit="1" customWidth="1"/>
    <col min="2" max="3" width="4.1796875" style="27" bestFit="1" customWidth="1"/>
    <col min="4" max="4" width="30" style="28" bestFit="1" customWidth="1"/>
    <col min="5" max="5" width="28.453125" style="28" bestFit="1" customWidth="1"/>
    <col min="6" max="6" width="6.81640625" style="29" bestFit="1" customWidth="1"/>
    <col min="7" max="7" width="6.81640625" style="30" bestFit="1" customWidth="1"/>
    <col min="8" max="8" width="7.81640625" style="155" bestFit="1" customWidth="1"/>
    <col min="9" max="9" width="9.26953125" style="25" bestFit="1" customWidth="1"/>
    <col min="10" max="16384" width="9.1796875" style="25"/>
  </cols>
  <sheetData>
    <row r="1" spans="1:11" x14ac:dyDescent="0.3">
      <c r="A1" s="45"/>
      <c r="B1" s="166" t="s">
        <v>96</v>
      </c>
      <c r="C1" s="166"/>
      <c r="D1" s="166"/>
      <c r="E1" s="166"/>
      <c r="F1" s="43"/>
      <c r="G1" s="44"/>
      <c r="H1" s="154"/>
    </row>
    <row r="2" spans="1:11" s="24" customFormat="1" x14ac:dyDescent="0.3">
      <c r="A2" s="146"/>
      <c r="B2" s="21"/>
      <c r="C2" s="21"/>
      <c r="D2" s="22" t="s">
        <v>90</v>
      </c>
      <c r="E2" s="23" t="s">
        <v>91</v>
      </c>
      <c r="F2" s="22" t="s">
        <v>92</v>
      </c>
      <c r="G2" s="22" t="s">
        <v>93</v>
      </c>
      <c r="H2" s="156" t="s">
        <v>978</v>
      </c>
      <c r="K2" s="25"/>
    </row>
    <row r="3" spans="1:11" x14ac:dyDescent="0.3">
      <c r="A3" s="135">
        <v>1</v>
      </c>
      <c r="B3" s="26">
        <v>250</v>
      </c>
      <c r="C3" s="26">
        <v>251</v>
      </c>
      <c r="D3" s="160" t="s">
        <v>687</v>
      </c>
      <c r="E3" s="160" t="s">
        <v>688</v>
      </c>
      <c r="F3" s="162">
        <v>430</v>
      </c>
      <c r="G3" s="162">
        <v>431</v>
      </c>
      <c r="H3" s="164">
        <v>861</v>
      </c>
    </row>
    <row r="4" spans="1:11" x14ac:dyDescent="0.3">
      <c r="A4" s="135">
        <v>2</v>
      </c>
      <c r="B4" s="26">
        <v>225</v>
      </c>
      <c r="C4" s="26">
        <v>310</v>
      </c>
      <c r="D4" s="160" t="s">
        <v>668</v>
      </c>
      <c r="E4" s="160" t="s">
        <v>962</v>
      </c>
      <c r="F4" s="162">
        <v>428</v>
      </c>
      <c r="G4" s="162">
        <v>422</v>
      </c>
      <c r="H4" s="164">
        <v>850</v>
      </c>
    </row>
    <row r="5" spans="1:11" x14ac:dyDescent="0.3">
      <c r="A5" s="135">
        <v>3</v>
      </c>
      <c r="B5" s="26">
        <v>248</v>
      </c>
      <c r="C5" s="26">
        <v>249</v>
      </c>
      <c r="D5" s="160" t="s">
        <v>685</v>
      </c>
      <c r="E5" s="160" t="s">
        <v>686</v>
      </c>
      <c r="F5" s="162">
        <v>420</v>
      </c>
      <c r="G5" s="162">
        <v>424</v>
      </c>
      <c r="H5" s="164">
        <v>844</v>
      </c>
    </row>
    <row r="6" spans="1:11" x14ac:dyDescent="0.3">
      <c r="A6" s="135">
        <v>4</v>
      </c>
      <c r="B6" s="26">
        <v>253</v>
      </c>
      <c r="C6" s="26">
        <v>259</v>
      </c>
      <c r="D6" s="160" t="s">
        <v>689</v>
      </c>
      <c r="E6" s="160" t="s">
        <v>693</v>
      </c>
      <c r="F6" s="162">
        <v>416</v>
      </c>
      <c r="G6" s="162">
        <v>427</v>
      </c>
      <c r="H6" s="164">
        <v>843</v>
      </c>
    </row>
    <row r="7" spans="1:11" x14ac:dyDescent="0.3">
      <c r="A7" s="135">
        <v>5</v>
      </c>
      <c r="B7" s="26">
        <v>226</v>
      </c>
      <c r="C7" s="26">
        <v>295</v>
      </c>
      <c r="D7" s="160" t="s">
        <v>925</v>
      </c>
      <c r="E7" s="160" t="s">
        <v>719</v>
      </c>
      <c r="F7" s="162">
        <v>425</v>
      </c>
      <c r="G7" s="162">
        <v>416</v>
      </c>
      <c r="H7" s="164">
        <v>841</v>
      </c>
    </row>
    <row r="8" spans="1:11" x14ac:dyDescent="0.3">
      <c r="A8" s="135">
        <v>6</v>
      </c>
      <c r="B8" s="26">
        <v>293</v>
      </c>
      <c r="C8" s="26">
        <v>296</v>
      </c>
      <c r="D8" s="160" t="s">
        <v>717</v>
      </c>
      <c r="E8" s="160" t="s">
        <v>720</v>
      </c>
      <c r="F8" s="162">
        <v>418</v>
      </c>
      <c r="G8" s="162">
        <v>408</v>
      </c>
      <c r="H8" s="164">
        <v>826</v>
      </c>
    </row>
    <row r="9" spans="1:11" x14ac:dyDescent="0.3">
      <c r="A9" s="135">
        <v>7</v>
      </c>
      <c r="B9" s="26">
        <v>240</v>
      </c>
      <c r="C9" s="26">
        <v>241</v>
      </c>
      <c r="D9" s="160" t="s">
        <v>679</v>
      </c>
      <c r="E9" s="160" t="s">
        <v>680</v>
      </c>
      <c r="F9" s="162">
        <v>408</v>
      </c>
      <c r="G9" s="162">
        <v>416</v>
      </c>
      <c r="H9" s="164">
        <v>824</v>
      </c>
    </row>
    <row r="10" spans="1:11" x14ac:dyDescent="0.3">
      <c r="A10" s="135">
        <v>8</v>
      </c>
      <c r="B10" s="26">
        <v>303</v>
      </c>
      <c r="C10" s="26">
        <v>307</v>
      </c>
      <c r="D10" s="160" t="s">
        <v>926</v>
      </c>
      <c r="E10" s="160" t="s">
        <v>927</v>
      </c>
      <c r="F10" s="162">
        <v>416</v>
      </c>
      <c r="G10" s="162">
        <v>326</v>
      </c>
      <c r="H10" s="164">
        <v>742</v>
      </c>
    </row>
    <row r="11" spans="1:11" x14ac:dyDescent="0.3">
      <c r="A11" s="135">
        <v>9</v>
      </c>
      <c r="B11" s="26">
        <v>302</v>
      </c>
      <c r="C11" s="26">
        <v>318</v>
      </c>
      <c r="D11" s="160" t="s">
        <v>938</v>
      </c>
      <c r="E11" s="160" t="s">
        <v>939</v>
      </c>
      <c r="F11" s="162">
        <v>419</v>
      </c>
      <c r="G11" s="162">
        <v>321</v>
      </c>
      <c r="H11" s="164">
        <v>740</v>
      </c>
    </row>
    <row r="12" spans="1:11" x14ac:dyDescent="0.3">
      <c r="A12" s="135">
        <v>10</v>
      </c>
      <c r="B12" s="26">
        <v>219</v>
      </c>
      <c r="C12" s="26">
        <v>291</v>
      </c>
      <c r="D12" s="160" t="s">
        <v>662</v>
      </c>
      <c r="E12" s="160" t="s">
        <v>715</v>
      </c>
      <c r="F12" s="162">
        <v>316</v>
      </c>
      <c r="G12" s="162">
        <v>331</v>
      </c>
      <c r="H12" s="164">
        <v>647</v>
      </c>
    </row>
    <row r="13" spans="1:11" x14ac:dyDescent="0.3">
      <c r="A13" s="135">
        <v>11</v>
      </c>
      <c r="B13" s="26">
        <v>305</v>
      </c>
      <c r="C13" s="26">
        <v>306</v>
      </c>
      <c r="D13" s="160" t="s">
        <v>928</v>
      </c>
      <c r="E13" s="160" t="s">
        <v>929</v>
      </c>
      <c r="F13" s="162">
        <v>327</v>
      </c>
      <c r="G13" s="162">
        <v>308</v>
      </c>
      <c r="H13" s="164">
        <v>635</v>
      </c>
    </row>
    <row r="14" spans="1:11" x14ac:dyDescent="0.3">
      <c r="A14" s="135">
        <v>12</v>
      </c>
      <c r="B14" s="26">
        <v>327</v>
      </c>
      <c r="C14" s="26">
        <v>330</v>
      </c>
      <c r="D14" s="160" t="s">
        <v>948</v>
      </c>
      <c r="E14" s="160" t="s">
        <v>949</v>
      </c>
      <c r="F14" s="162">
        <v>408</v>
      </c>
      <c r="G14" s="162">
        <v>225</v>
      </c>
      <c r="H14" s="164">
        <v>633</v>
      </c>
    </row>
    <row r="15" spans="1:11" x14ac:dyDescent="0.3">
      <c r="A15" s="135">
        <v>13</v>
      </c>
      <c r="B15" s="26">
        <v>273</v>
      </c>
      <c r="C15" s="26">
        <v>274</v>
      </c>
      <c r="D15" s="160" t="s">
        <v>701</v>
      </c>
      <c r="E15" s="160" t="s">
        <v>702</v>
      </c>
      <c r="F15" s="162">
        <v>316</v>
      </c>
      <c r="G15" s="162">
        <v>308</v>
      </c>
      <c r="H15" s="164">
        <v>624</v>
      </c>
    </row>
    <row r="16" spans="1:11" x14ac:dyDescent="0.3">
      <c r="A16" s="135">
        <v>14</v>
      </c>
      <c r="B16" s="26">
        <v>348</v>
      </c>
      <c r="C16" s="26">
        <v>349</v>
      </c>
      <c r="D16" s="160" t="s">
        <v>990</v>
      </c>
      <c r="E16" s="160" t="s">
        <v>991</v>
      </c>
      <c r="F16" s="162">
        <v>216</v>
      </c>
      <c r="G16" s="162">
        <v>316</v>
      </c>
      <c r="H16" s="164">
        <v>532</v>
      </c>
    </row>
    <row r="17" spans="1:8" x14ac:dyDescent="0.3">
      <c r="A17" s="135">
        <v>15</v>
      </c>
      <c r="B17" s="26">
        <v>232</v>
      </c>
      <c r="C17" s="26">
        <v>233</v>
      </c>
      <c r="D17" s="160" t="s">
        <v>673</v>
      </c>
      <c r="E17" s="160" t="s">
        <v>920</v>
      </c>
      <c r="F17" s="162">
        <v>432</v>
      </c>
      <c r="G17" s="162" t="s">
        <v>488</v>
      </c>
      <c r="H17" s="164">
        <v>432</v>
      </c>
    </row>
    <row r="18" spans="1:8" x14ac:dyDescent="0.3">
      <c r="A18" s="135">
        <v>16</v>
      </c>
      <c r="B18" s="26">
        <v>324</v>
      </c>
      <c r="C18" s="26">
        <v>347</v>
      </c>
      <c r="D18" s="160" t="s">
        <v>967</v>
      </c>
      <c r="E18" s="160" t="s">
        <v>968</v>
      </c>
      <c r="F18" s="162" t="s">
        <v>488</v>
      </c>
      <c r="G18" s="162">
        <v>429</v>
      </c>
      <c r="H18" s="164">
        <v>429</v>
      </c>
    </row>
    <row r="19" spans="1:8" x14ac:dyDescent="0.3">
      <c r="A19" s="135">
        <v>17</v>
      </c>
      <c r="B19" s="26">
        <v>365</v>
      </c>
      <c r="C19" s="26"/>
      <c r="D19" s="160" t="str">
        <f>IF(ISBLANK(B19),"",VLOOKUP(B19,[1]ERK!$B$2:$C$336,2,FALSE))</f>
        <v>YÜCEL OCAK (İST)</v>
      </c>
      <c r="E19" s="165" t="str">
        <f>IF(ISBLANK(C19),"",VLOOKUP(C19,[1]ERK!$B$2:$C$336,2,FALSE))</f>
        <v/>
      </c>
      <c r="F19" s="162">
        <f>IFERROR(VLOOKUP(D19,[1]ERK!$C$2:$E$336,3,0),"")</f>
        <v>426</v>
      </c>
      <c r="G19" s="162" t="str">
        <f>IFERROR(VLOOKUP(E19,[1]ERK!$C$2:$E$336,3,0),"")</f>
        <v/>
      </c>
      <c r="H19" s="164">
        <f>IF(SUM(F19:G19)&lt;=0,"",IFERROR(SUM(F19:G19,0),""))</f>
        <v>426</v>
      </c>
    </row>
    <row r="20" spans="1:8" x14ac:dyDescent="0.3">
      <c r="A20" s="135">
        <v>18</v>
      </c>
      <c r="B20" s="26">
        <v>235</v>
      </c>
      <c r="C20" s="26">
        <v>236</v>
      </c>
      <c r="D20" s="160" t="s">
        <v>675</v>
      </c>
      <c r="E20" s="160" t="s">
        <v>676</v>
      </c>
      <c r="F20" s="162" t="s">
        <v>488</v>
      </c>
      <c r="G20" s="162">
        <v>423</v>
      </c>
      <c r="H20" s="164">
        <v>423</v>
      </c>
    </row>
    <row r="21" spans="1:8" x14ac:dyDescent="0.3">
      <c r="A21" s="135">
        <v>19</v>
      </c>
      <c r="B21" s="26">
        <v>231</v>
      </c>
      <c r="C21" s="26">
        <v>234</v>
      </c>
      <c r="D21" s="160" t="s">
        <v>672</v>
      </c>
      <c r="E21" s="160" t="s">
        <v>674</v>
      </c>
      <c r="F21" s="162" t="s">
        <v>488</v>
      </c>
      <c r="G21" s="162">
        <v>416</v>
      </c>
      <c r="H21" s="164">
        <v>416</v>
      </c>
    </row>
    <row r="22" spans="1:8" x14ac:dyDescent="0.3">
      <c r="A22" s="135">
        <v>20</v>
      </c>
      <c r="B22" s="26">
        <v>323</v>
      </c>
      <c r="C22" s="26">
        <v>343</v>
      </c>
      <c r="D22" s="160" t="s">
        <v>944</v>
      </c>
      <c r="E22" s="160" t="s">
        <v>945</v>
      </c>
      <c r="F22" s="162" t="s">
        <v>488</v>
      </c>
      <c r="G22" s="162">
        <v>416</v>
      </c>
      <c r="H22" s="164">
        <v>416</v>
      </c>
    </row>
    <row r="23" spans="1:8" x14ac:dyDescent="0.3">
      <c r="A23" s="135">
        <v>21</v>
      </c>
      <c r="B23" s="26">
        <v>201</v>
      </c>
      <c r="C23" s="26">
        <v>202</v>
      </c>
      <c r="D23" s="160" t="s">
        <v>646</v>
      </c>
      <c r="E23" s="160" t="s">
        <v>647</v>
      </c>
      <c r="F23" s="162">
        <v>408</v>
      </c>
      <c r="G23" s="162" t="s">
        <v>488</v>
      </c>
      <c r="H23" s="164">
        <v>408</v>
      </c>
    </row>
    <row r="24" spans="1:8" x14ac:dyDescent="0.3">
      <c r="A24" s="135">
        <v>22</v>
      </c>
      <c r="B24" s="26">
        <v>242</v>
      </c>
      <c r="C24" s="26">
        <v>243</v>
      </c>
      <c r="D24" s="160" t="s">
        <v>681</v>
      </c>
      <c r="E24" s="160" t="s">
        <v>682</v>
      </c>
      <c r="F24" s="162">
        <v>408</v>
      </c>
      <c r="G24" s="162" t="s">
        <v>488</v>
      </c>
      <c r="H24" s="164">
        <v>408</v>
      </c>
    </row>
    <row r="25" spans="1:8" x14ac:dyDescent="0.3">
      <c r="A25" s="135">
        <v>23</v>
      </c>
      <c r="B25" s="26">
        <v>262</v>
      </c>
      <c r="C25" s="26">
        <v>263</v>
      </c>
      <c r="D25" s="160" t="s">
        <v>694</v>
      </c>
      <c r="E25" s="160" t="s">
        <v>695</v>
      </c>
      <c r="F25" s="162">
        <v>408</v>
      </c>
      <c r="G25" s="162" t="s">
        <v>488</v>
      </c>
      <c r="H25" s="164">
        <v>408</v>
      </c>
    </row>
    <row r="26" spans="1:8" x14ac:dyDescent="0.3">
      <c r="A26" s="135">
        <v>24</v>
      </c>
      <c r="B26" s="26">
        <v>270</v>
      </c>
      <c r="C26" s="26">
        <v>271</v>
      </c>
      <c r="D26" s="160" t="s">
        <v>922</v>
      </c>
      <c r="E26" s="160" t="s">
        <v>923</v>
      </c>
      <c r="F26" s="162">
        <v>408</v>
      </c>
      <c r="G26" s="162" t="s">
        <v>488</v>
      </c>
      <c r="H26" s="164">
        <v>408</v>
      </c>
    </row>
    <row r="27" spans="1:8" x14ac:dyDescent="0.3">
      <c r="A27" s="135">
        <v>25</v>
      </c>
      <c r="B27" s="26">
        <v>264</v>
      </c>
      <c r="C27" s="26">
        <v>269</v>
      </c>
      <c r="D27" s="160" t="s">
        <v>696</v>
      </c>
      <c r="E27" s="160" t="s">
        <v>921</v>
      </c>
      <c r="F27" s="162">
        <v>324</v>
      </c>
      <c r="G27" s="162" t="s">
        <v>488</v>
      </c>
      <c r="H27" s="164">
        <v>324</v>
      </c>
    </row>
    <row r="28" spans="1:8" x14ac:dyDescent="0.3">
      <c r="A28" s="135">
        <v>26</v>
      </c>
      <c r="B28" s="26">
        <v>220</v>
      </c>
      <c r="C28" s="26">
        <v>297</v>
      </c>
      <c r="D28" s="160" t="s">
        <v>663</v>
      </c>
      <c r="E28" s="160" t="s">
        <v>721</v>
      </c>
      <c r="F28" s="162">
        <v>323</v>
      </c>
      <c r="G28" s="162" t="s">
        <v>488</v>
      </c>
      <c r="H28" s="164">
        <v>323</v>
      </c>
    </row>
    <row r="29" spans="1:8" x14ac:dyDescent="0.3">
      <c r="A29" s="135">
        <v>27</v>
      </c>
      <c r="B29" s="26">
        <v>292</v>
      </c>
      <c r="C29" s="26">
        <v>294</v>
      </c>
      <c r="D29" s="160" t="s">
        <v>716</v>
      </c>
      <c r="E29" s="160" t="s">
        <v>718</v>
      </c>
      <c r="F29" s="162">
        <v>318</v>
      </c>
      <c r="G29" s="162" t="s">
        <v>488</v>
      </c>
      <c r="H29" s="164">
        <v>318</v>
      </c>
    </row>
    <row r="30" spans="1:8" x14ac:dyDescent="0.3">
      <c r="A30" s="135">
        <v>28</v>
      </c>
      <c r="B30" s="26">
        <v>285</v>
      </c>
      <c r="C30" s="26">
        <v>287</v>
      </c>
      <c r="D30" s="160" t="s">
        <v>709</v>
      </c>
      <c r="E30" s="160" t="s">
        <v>711</v>
      </c>
      <c r="F30" s="162">
        <v>316</v>
      </c>
      <c r="G30" s="162" t="s">
        <v>488</v>
      </c>
      <c r="H30" s="164">
        <v>316</v>
      </c>
    </row>
    <row r="31" spans="1:8" x14ac:dyDescent="0.3">
      <c r="A31" s="135">
        <v>29</v>
      </c>
      <c r="B31" s="26">
        <v>308</v>
      </c>
      <c r="C31" s="26">
        <v>309</v>
      </c>
      <c r="D31" s="160" t="s">
        <v>930</v>
      </c>
      <c r="E31" s="160" t="s">
        <v>931</v>
      </c>
      <c r="F31" s="162">
        <v>316</v>
      </c>
      <c r="G31" s="162" t="s">
        <v>488</v>
      </c>
      <c r="H31" s="164">
        <v>316</v>
      </c>
    </row>
    <row r="32" spans="1:8" x14ac:dyDescent="0.3">
      <c r="A32" s="135">
        <v>30</v>
      </c>
      <c r="B32" s="26">
        <v>316</v>
      </c>
      <c r="C32" s="26">
        <v>317</v>
      </c>
      <c r="D32" s="160" t="s">
        <v>936</v>
      </c>
      <c r="E32" s="160" t="s">
        <v>937</v>
      </c>
      <c r="F32" s="162" t="s">
        <v>488</v>
      </c>
      <c r="G32" s="162">
        <v>316</v>
      </c>
      <c r="H32" s="164">
        <v>316</v>
      </c>
    </row>
    <row r="33" spans="1:8" x14ac:dyDescent="0.3">
      <c r="A33" s="135">
        <v>31</v>
      </c>
      <c r="B33" s="26">
        <v>213</v>
      </c>
      <c r="C33" s="26">
        <v>215</v>
      </c>
      <c r="D33" s="160" t="s">
        <v>656</v>
      </c>
      <c r="E33" s="160" t="s">
        <v>658</v>
      </c>
      <c r="F33" s="162">
        <v>308</v>
      </c>
      <c r="G33" s="162" t="s">
        <v>488</v>
      </c>
      <c r="H33" s="164">
        <v>308</v>
      </c>
    </row>
    <row r="34" spans="1:8" x14ac:dyDescent="0.3">
      <c r="A34" s="135">
        <v>32</v>
      </c>
      <c r="B34" s="26">
        <v>239</v>
      </c>
      <c r="C34" s="26">
        <v>277</v>
      </c>
      <c r="D34" s="160" t="s">
        <v>678</v>
      </c>
      <c r="E34" s="160" t="s">
        <v>703</v>
      </c>
      <c r="F34" s="162" t="s">
        <v>488</v>
      </c>
      <c r="G34" s="162">
        <v>308</v>
      </c>
      <c r="H34" s="164">
        <v>308</v>
      </c>
    </row>
    <row r="35" spans="1:8" x14ac:dyDescent="0.3">
      <c r="A35" s="135">
        <v>33</v>
      </c>
      <c r="B35" s="26">
        <v>337</v>
      </c>
      <c r="C35" s="26">
        <v>338</v>
      </c>
      <c r="D35" s="160" t="s">
        <v>958</v>
      </c>
      <c r="E35" s="160" t="s">
        <v>959</v>
      </c>
      <c r="F35" s="162">
        <v>120</v>
      </c>
      <c r="G35" s="162">
        <v>121</v>
      </c>
      <c r="H35" s="164">
        <v>241</v>
      </c>
    </row>
    <row r="36" spans="1:8" x14ac:dyDescent="0.3">
      <c r="A36" s="135">
        <v>34</v>
      </c>
      <c r="B36" s="26">
        <v>267</v>
      </c>
      <c r="C36" s="26">
        <v>268</v>
      </c>
      <c r="D36" s="160" t="s">
        <v>699</v>
      </c>
      <c r="E36" s="160" t="s">
        <v>700</v>
      </c>
      <c r="F36" s="162" t="s">
        <v>488</v>
      </c>
      <c r="G36" s="162">
        <v>222</v>
      </c>
      <c r="H36" s="164">
        <v>222</v>
      </c>
    </row>
    <row r="37" spans="1:8" x14ac:dyDescent="0.3">
      <c r="A37" s="135">
        <v>35</v>
      </c>
      <c r="B37" s="26">
        <v>256</v>
      </c>
      <c r="C37" s="26">
        <v>257</v>
      </c>
      <c r="D37" s="160" t="s">
        <v>692</v>
      </c>
      <c r="E37" s="160" t="s">
        <v>980</v>
      </c>
      <c r="F37" s="162" t="s">
        <v>488</v>
      </c>
      <c r="G37" s="162">
        <v>217</v>
      </c>
      <c r="H37" s="164">
        <v>217</v>
      </c>
    </row>
    <row r="38" spans="1:8" x14ac:dyDescent="0.3">
      <c r="A38" s="135">
        <v>36</v>
      </c>
      <c r="B38" s="26">
        <v>360</v>
      </c>
      <c r="C38" s="26">
        <v>363</v>
      </c>
      <c r="D38" s="160" t="str">
        <f>IF(ISBLANK(B38),"",VLOOKUP(B38,[1]ERK!$B$2:$C$336,2,FALSE))</f>
        <v>MEHMET DERVİŞ AĞILDAY (MRD)</v>
      </c>
      <c r="E38" s="160" t="str">
        <f>IF(ISBLANK(C38),"",VLOOKUP(C38,[1]ERK!$B$2:$C$336,2,FALSE))</f>
        <v>SERKAN ÇAKI (MRD)</v>
      </c>
      <c r="F38" s="162">
        <f>IFERROR(VLOOKUP(D38,[1]ERK!$C$2:$E$336,3,0),"")</f>
        <v>108</v>
      </c>
      <c r="G38" s="162" t="str">
        <f>IFERROR(VLOOKUP(E38,[1]ERK!$C$2:$E$336,3,0),"")</f>
        <v/>
      </c>
      <c r="H38" s="164">
        <f>IF(SUM(F38:G38)&lt;=0,"",IFERROR(SUM(F38:G38,0),""))</f>
        <v>108</v>
      </c>
    </row>
    <row r="39" spans="1:8" x14ac:dyDescent="0.3">
      <c r="A39" s="135">
        <v>37</v>
      </c>
      <c r="B39" s="26">
        <v>203</v>
      </c>
      <c r="C39" s="26">
        <v>204</v>
      </c>
      <c r="D39" s="160" t="s">
        <v>917</v>
      </c>
      <c r="E39" s="160" t="s">
        <v>648</v>
      </c>
      <c r="F39" s="162" t="s">
        <v>488</v>
      </c>
      <c r="G39" s="162" t="s">
        <v>488</v>
      </c>
      <c r="H39" s="164" t="s">
        <v>488</v>
      </c>
    </row>
    <row r="40" spans="1:8" x14ac:dyDescent="0.3">
      <c r="A40" s="135">
        <v>38</v>
      </c>
      <c r="B40" s="26">
        <v>206</v>
      </c>
      <c r="C40" s="26">
        <v>340</v>
      </c>
      <c r="D40" s="160" t="s">
        <v>649</v>
      </c>
      <c r="E40" s="160" t="s">
        <v>918</v>
      </c>
      <c r="F40" s="162" t="s">
        <v>488</v>
      </c>
      <c r="G40" s="162" t="s">
        <v>488</v>
      </c>
      <c r="H40" s="164" t="s">
        <v>488</v>
      </c>
    </row>
    <row r="41" spans="1:8" x14ac:dyDescent="0.3">
      <c r="A41" s="135">
        <v>39</v>
      </c>
      <c r="B41" s="26">
        <v>209</v>
      </c>
      <c r="C41" s="26">
        <v>212</v>
      </c>
      <c r="D41" s="160" t="s">
        <v>652</v>
      </c>
      <c r="E41" s="160" t="s">
        <v>655</v>
      </c>
      <c r="F41" s="162" t="s">
        <v>488</v>
      </c>
      <c r="G41" s="162" t="s">
        <v>488</v>
      </c>
      <c r="H41" s="164" t="s">
        <v>488</v>
      </c>
    </row>
    <row r="42" spans="1:8" x14ac:dyDescent="0.3">
      <c r="A42" s="135">
        <v>40</v>
      </c>
      <c r="B42" s="26">
        <v>210</v>
      </c>
      <c r="C42" s="26">
        <v>211</v>
      </c>
      <c r="D42" s="160" t="s">
        <v>653</v>
      </c>
      <c r="E42" s="160" t="s">
        <v>654</v>
      </c>
      <c r="F42" s="162" t="s">
        <v>488</v>
      </c>
      <c r="G42" s="162" t="s">
        <v>488</v>
      </c>
      <c r="H42" s="164" t="s">
        <v>488</v>
      </c>
    </row>
    <row r="43" spans="1:8" x14ac:dyDescent="0.3">
      <c r="A43" s="135">
        <v>41</v>
      </c>
      <c r="B43" s="26">
        <v>214</v>
      </c>
      <c r="C43" s="26">
        <v>217</v>
      </c>
      <c r="D43" s="160" t="s">
        <v>657</v>
      </c>
      <c r="E43" s="160" t="s">
        <v>660</v>
      </c>
      <c r="F43" s="162" t="s">
        <v>488</v>
      </c>
      <c r="G43" s="162" t="s">
        <v>488</v>
      </c>
      <c r="H43" s="164" t="s">
        <v>488</v>
      </c>
    </row>
    <row r="44" spans="1:8" x14ac:dyDescent="0.3">
      <c r="A44" s="135">
        <v>42</v>
      </c>
      <c r="B44" s="26">
        <v>221</v>
      </c>
      <c r="C44" s="26">
        <v>222</v>
      </c>
      <c r="D44" s="160" t="s">
        <v>664</v>
      </c>
      <c r="E44" s="160" t="s">
        <v>665</v>
      </c>
      <c r="F44" s="162" t="s">
        <v>488</v>
      </c>
      <c r="G44" s="162" t="s">
        <v>488</v>
      </c>
      <c r="H44" s="164" t="s">
        <v>488</v>
      </c>
    </row>
    <row r="45" spans="1:8" x14ac:dyDescent="0.3">
      <c r="A45" s="135">
        <v>43</v>
      </c>
      <c r="B45" s="26">
        <v>223</v>
      </c>
      <c r="C45" s="26">
        <v>224</v>
      </c>
      <c r="D45" s="160" t="s">
        <v>666</v>
      </c>
      <c r="E45" s="160" t="s">
        <v>667</v>
      </c>
      <c r="F45" s="162" t="s">
        <v>488</v>
      </c>
      <c r="G45" s="162" t="s">
        <v>488</v>
      </c>
      <c r="H45" s="164" t="s">
        <v>488</v>
      </c>
    </row>
    <row r="46" spans="1:8" x14ac:dyDescent="0.3">
      <c r="A46" s="135">
        <v>44</v>
      </c>
      <c r="B46" s="26">
        <v>227</v>
      </c>
      <c r="C46" s="26">
        <v>228</v>
      </c>
      <c r="D46" s="160" t="s">
        <v>669</v>
      </c>
      <c r="E46" s="160" t="s">
        <v>919</v>
      </c>
      <c r="F46" s="162" t="s">
        <v>488</v>
      </c>
      <c r="G46" s="162" t="s">
        <v>488</v>
      </c>
      <c r="H46" s="164" t="s">
        <v>488</v>
      </c>
    </row>
    <row r="47" spans="1:8" x14ac:dyDescent="0.3">
      <c r="A47" s="135">
        <v>45</v>
      </c>
      <c r="B47" s="26">
        <v>229</v>
      </c>
      <c r="C47" s="26">
        <v>230</v>
      </c>
      <c r="D47" s="160" t="s">
        <v>670</v>
      </c>
      <c r="E47" s="160" t="s">
        <v>671</v>
      </c>
      <c r="F47" s="162" t="s">
        <v>488</v>
      </c>
      <c r="G47" s="162" t="s">
        <v>488</v>
      </c>
      <c r="H47" s="164" t="s">
        <v>488</v>
      </c>
    </row>
    <row r="48" spans="1:8" x14ac:dyDescent="0.3">
      <c r="A48" s="135">
        <v>46</v>
      </c>
      <c r="B48" s="26">
        <v>246</v>
      </c>
      <c r="C48" s="26">
        <v>247</v>
      </c>
      <c r="D48" s="160" t="s">
        <v>683</v>
      </c>
      <c r="E48" s="160" t="s">
        <v>684</v>
      </c>
      <c r="F48" s="162" t="s">
        <v>488</v>
      </c>
      <c r="G48" s="162" t="s">
        <v>488</v>
      </c>
      <c r="H48" s="164" t="s">
        <v>488</v>
      </c>
    </row>
    <row r="49" spans="1:8" x14ac:dyDescent="0.3">
      <c r="A49" s="135">
        <v>47</v>
      </c>
      <c r="B49" s="26">
        <v>207</v>
      </c>
      <c r="C49" s="26">
        <v>208</v>
      </c>
      <c r="D49" s="160" t="s">
        <v>650</v>
      </c>
      <c r="E49" s="160" t="s">
        <v>651</v>
      </c>
      <c r="F49" s="162" t="s">
        <v>488</v>
      </c>
      <c r="G49" s="162" t="s">
        <v>488</v>
      </c>
      <c r="H49" s="164" t="s">
        <v>488</v>
      </c>
    </row>
    <row r="50" spans="1:8" x14ac:dyDescent="0.3">
      <c r="A50" s="135">
        <v>48</v>
      </c>
      <c r="B50" s="26">
        <v>254</v>
      </c>
      <c r="C50" s="26">
        <v>255</v>
      </c>
      <c r="D50" s="160" t="s">
        <v>690</v>
      </c>
      <c r="E50" s="160" t="s">
        <v>691</v>
      </c>
      <c r="F50" s="162" t="s">
        <v>488</v>
      </c>
      <c r="G50" s="162" t="s">
        <v>488</v>
      </c>
      <c r="H50" s="164" t="s">
        <v>488</v>
      </c>
    </row>
    <row r="51" spans="1:8" x14ac:dyDescent="0.3">
      <c r="A51" s="135">
        <v>49</v>
      </c>
      <c r="B51" s="26">
        <v>260</v>
      </c>
      <c r="C51" s="26">
        <v>261</v>
      </c>
      <c r="D51" s="160" t="s">
        <v>982</v>
      </c>
      <c r="E51" s="160" t="s">
        <v>983</v>
      </c>
      <c r="F51" s="162" t="s">
        <v>488</v>
      </c>
      <c r="G51" s="162" t="s">
        <v>488</v>
      </c>
      <c r="H51" s="164" t="s">
        <v>488</v>
      </c>
    </row>
    <row r="52" spans="1:8" x14ac:dyDescent="0.3">
      <c r="A52" s="135">
        <v>50</v>
      </c>
      <c r="B52" s="26">
        <v>265</v>
      </c>
      <c r="C52" s="26">
        <v>266</v>
      </c>
      <c r="D52" s="160" t="s">
        <v>697</v>
      </c>
      <c r="E52" s="160" t="s">
        <v>698</v>
      </c>
      <c r="F52" s="162" t="s">
        <v>488</v>
      </c>
      <c r="G52" s="162" t="s">
        <v>488</v>
      </c>
      <c r="H52" s="164" t="s">
        <v>488</v>
      </c>
    </row>
    <row r="53" spans="1:8" x14ac:dyDescent="0.3">
      <c r="A53" s="135">
        <v>51</v>
      </c>
      <c r="B53" s="26">
        <v>216</v>
      </c>
      <c r="C53" s="26">
        <v>218</v>
      </c>
      <c r="D53" s="160" t="s">
        <v>659</v>
      </c>
      <c r="E53" s="160" t="s">
        <v>661</v>
      </c>
      <c r="F53" s="162" t="s">
        <v>488</v>
      </c>
      <c r="G53" s="162" t="s">
        <v>488</v>
      </c>
      <c r="H53" s="164" t="s">
        <v>488</v>
      </c>
    </row>
    <row r="54" spans="1:8" x14ac:dyDescent="0.3">
      <c r="A54" s="135">
        <v>52</v>
      </c>
      <c r="B54" s="26">
        <v>278</v>
      </c>
      <c r="C54" s="26">
        <v>279</v>
      </c>
      <c r="D54" s="160" t="s">
        <v>704</v>
      </c>
      <c r="E54" s="160" t="s">
        <v>705</v>
      </c>
      <c r="F54" s="162" t="s">
        <v>488</v>
      </c>
      <c r="G54" s="162" t="s">
        <v>488</v>
      </c>
      <c r="H54" s="164" t="s">
        <v>488</v>
      </c>
    </row>
    <row r="55" spans="1:8" x14ac:dyDescent="0.3">
      <c r="A55" s="135">
        <v>53</v>
      </c>
      <c r="B55" s="26">
        <v>280</v>
      </c>
      <c r="C55" s="26">
        <v>281</v>
      </c>
      <c r="D55" s="160" t="s">
        <v>706</v>
      </c>
      <c r="E55" s="160" t="s">
        <v>707</v>
      </c>
      <c r="F55" s="162" t="s">
        <v>488</v>
      </c>
      <c r="G55" s="162" t="s">
        <v>488</v>
      </c>
      <c r="H55" s="164" t="s">
        <v>488</v>
      </c>
    </row>
    <row r="56" spans="1:8" x14ac:dyDescent="0.3">
      <c r="A56" s="135">
        <v>54</v>
      </c>
      <c r="B56" s="26">
        <v>282</v>
      </c>
      <c r="C56" s="26">
        <v>283</v>
      </c>
      <c r="D56" s="160" t="s">
        <v>924</v>
      </c>
      <c r="E56" s="160" t="s">
        <v>708</v>
      </c>
      <c r="F56" s="162" t="s">
        <v>488</v>
      </c>
      <c r="G56" s="162" t="s">
        <v>488</v>
      </c>
      <c r="H56" s="164" t="s">
        <v>488</v>
      </c>
    </row>
    <row r="57" spans="1:8" x14ac:dyDescent="0.3">
      <c r="A57" s="135">
        <v>55</v>
      </c>
      <c r="B57" s="26">
        <v>286</v>
      </c>
      <c r="C57" s="26">
        <v>290</v>
      </c>
      <c r="D57" s="160" t="s">
        <v>710</v>
      </c>
      <c r="E57" s="160" t="s">
        <v>714</v>
      </c>
      <c r="F57" s="162" t="s">
        <v>488</v>
      </c>
      <c r="G57" s="162" t="s">
        <v>488</v>
      </c>
      <c r="H57" s="164" t="s">
        <v>488</v>
      </c>
    </row>
    <row r="58" spans="1:8" x14ac:dyDescent="0.3">
      <c r="A58" s="135">
        <v>56</v>
      </c>
      <c r="B58" s="26">
        <v>288</v>
      </c>
      <c r="C58" s="26">
        <v>289</v>
      </c>
      <c r="D58" s="160" t="s">
        <v>712</v>
      </c>
      <c r="E58" s="160" t="s">
        <v>713</v>
      </c>
      <c r="F58" s="162" t="s">
        <v>488</v>
      </c>
      <c r="G58" s="162" t="s">
        <v>488</v>
      </c>
      <c r="H58" s="164" t="s">
        <v>488</v>
      </c>
    </row>
    <row r="59" spans="1:8" x14ac:dyDescent="0.3">
      <c r="A59" s="135">
        <v>57</v>
      </c>
      <c r="B59" s="26">
        <v>311</v>
      </c>
      <c r="C59" s="26">
        <v>312</v>
      </c>
      <c r="D59" s="160" t="s">
        <v>932</v>
      </c>
      <c r="E59" s="160" t="s">
        <v>933</v>
      </c>
      <c r="F59" s="162" t="s">
        <v>488</v>
      </c>
      <c r="G59" s="162" t="s">
        <v>488</v>
      </c>
      <c r="H59" s="164" t="s">
        <v>488</v>
      </c>
    </row>
    <row r="60" spans="1:8" x14ac:dyDescent="0.3">
      <c r="A60" s="135">
        <v>58</v>
      </c>
      <c r="B60" s="26">
        <v>314</v>
      </c>
      <c r="C60" s="26">
        <v>315</v>
      </c>
      <c r="D60" s="160" t="s">
        <v>934</v>
      </c>
      <c r="E60" s="160" t="s">
        <v>935</v>
      </c>
      <c r="F60" s="162" t="s">
        <v>488</v>
      </c>
      <c r="G60" s="162" t="s">
        <v>488</v>
      </c>
      <c r="H60" s="164" t="s">
        <v>488</v>
      </c>
    </row>
    <row r="61" spans="1:8" x14ac:dyDescent="0.3">
      <c r="A61" s="135">
        <v>59</v>
      </c>
      <c r="B61" s="26">
        <v>320</v>
      </c>
      <c r="C61" s="26">
        <v>321</v>
      </c>
      <c r="D61" s="160" t="s">
        <v>940</v>
      </c>
      <c r="E61" s="160" t="s">
        <v>941</v>
      </c>
      <c r="F61" s="162" t="s">
        <v>488</v>
      </c>
      <c r="G61" s="162" t="s">
        <v>488</v>
      </c>
      <c r="H61" s="164" t="s">
        <v>488</v>
      </c>
    </row>
    <row r="62" spans="1:8" x14ac:dyDescent="0.3">
      <c r="A62" s="135">
        <v>60</v>
      </c>
      <c r="B62" s="26">
        <v>319</v>
      </c>
      <c r="C62" s="26">
        <v>322</v>
      </c>
      <c r="D62" s="160" t="s">
        <v>942</v>
      </c>
      <c r="E62" s="160" t="s">
        <v>943</v>
      </c>
      <c r="F62" s="162" t="s">
        <v>488</v>
      </c>
      <c r="G62" s="162" t="s">
        <v>488</v>
      </c>
      <c r="H62" s="164" t="s">
        <v>488</v>
      </c>
    </row>
    <row r="63" spans="1:8" x14ac:dyDescent="0.3">
      <c r="A63" s="135">
        <v>61</v>
      </c>
      <c r="B63" s="26">
        <v>325</v>
      </c>
      <c r="C63" s="26">
        <v>326</v>
      </c>
      <c r="D63" s="160" t="s">
        <v>946</v>
      </c>
      <c r="E63" s="160" t="s">
        <v>947</v>
      </c>
      <c r="F63" s="162" t="s">
        <v>488</v>
      </c>
      <c r="G63" s="162" t="s">
        <v>488</v>
      </c>
      <c r="H63" s="164" t="s">
        <v>488</v>
      </c>
    </row>
    <row r="64" spans="1:8" x14ac:dyDescent="0.3">
      <c r="A64" s="135">
        <v>62</v>
      </c>
      <c r="B64" s="26">
        <v>329</v>
      </c>
      <c r="C64" s="26">
        <v>333</v>
      </c>
      <c r="D64" s="160" t="s">
        <v>950</v>
      </c>
      <c r="E64" s="160" t="s">
        <v>951</v>
      </c>
      <c r="F64" s="162" t="s">
        <v>488</v>
      </c>
      <c r="G64" s="162" t="s">
        <v>488</v>
      </c>
      <c r="H64" s="164" t="s">
        <v>488</v>
      </c>
    </row>
    <row r="65" spans="1:8" x14ac:dyDescent="0.3">
      <c r="A65" s="135">
        <v>63</v>
      </c>
      <c r="B65" s="26">
        <v>328</v>
      </c>
      <c r="C65" s="26">
        <v>331</v>
      </c>
      <c r="D65" s="160" t="s">
        <v>952</v>
      </c>
      <c r="E65" s="160" t="s">
        <v>953</v>
      </c>
      <c r="F65" s="162" t="s">
        <v>488</v>
      </c>
      <c r="G65" s="162" t="s">
        <v>488</v>
      </c>
      <c r="H65" s="164" t="s">
        <v>488</v>
      </c>
    </row>
    <row r="66" spans="1:8" x14ac:dyDescent="0.3">
      <c r="A66" s="135">
        <v>64</v>
      </c>
      <c r="B66" s="26">
        <v>332</v>
      </c>
      <c r="C66" s="26">
        <v>339</v>
      </c>
      <c r="D66" s="160" t="s">
        <v>954</v>
      </c>
      <c r="E66" s="160" t="s">
        <v>955</v>
      </c>
      <c r="F66" s="162" t="s">
        <v>488</v>
      </c>
      <c r="G66" s="162" t="s">
        <v>488</v>
      </c>
      <c r="H66" s="164" t="s">
        <v>488</v>
      </c>
    </row>
    <row r="67" spans="1:8" x14ac:dyDescent="0.3">
      <c r="A67" s="135">
        <v>65</v>
      </c>
      <c r="B67" s="26">
        <v>334</v>
      </c>
      <c r="C67" s="26">
        <v>336</v>
      </c>
      <c r="D67" s="160" t="s">
        <v>956</v>
      </c>
      <c r="E67" s="160" t="s">
        <v>957</v>
      </c>
      <c r="F67" s="162" t="s">
        <v>488</v>
      </c>
      <c r="G67" s="162" t="s">
        <v>488</v>
      </c>
      <c r="H67" s="164" t="s">
        <v>488</v>
      </c>
    </row>
    <row r="68" spans="1:8" x14ac:dyDescent="0.3">
      <c r="A68" s="135">
        <v>66</v>
      </c>
      <c r="B68" s="26">
        <v>335</v>
      </c>
      <c r="C68" s="26">
        <v>341</v>
      </c>
      <c r="D68" s="160" t="s">
        <v>960</v>
      </c>
      <c r="E68" s="160" t="s">
        <v>961</v>
      </c>
      <c r="F68" s="162" t="s">
        <v>488</v>
      </c>
      <c r="G68" s="162" t="s">
        <v>488</v>
      </c>
      <c r="H68" s="164" t="s">
        <v>488</v>
      </c>
    </row>
    <row r="69" spans="1:8" x14ac:dyDescent="0.3">
      <c r="A69" s="135">
        <v>67</v>
      </c>
      <c r="B69" s="26">
        <v>342</v>
      </c>
      <c r="C69" s="26">
        <v>344</v>
      </c>
      <c r="D69" s="160" t="s">
        <v>963</v>
      </c>
      <c r="E69" s="160" t="s">
        <v>964</v>
      </c>
      <c r="F69" s="162" t="s">
        <v>488</v>
      </c>
      <c r="G69" s="162" t="s">
        <v>488</v>
      </c>
      <c r="H69" s="164" t="s">
        <v>488</v>
      </c>
    </row>
    <row r="70" spans="1:8" x14ac:dyDescent="0.3">
      <c r="A70" s="135">
        <v>68</v>
      </c>
      <c r="B70" s="26">
        <v>244</v>
      </c>
      <c r="C70" s="26">
        <v>272</v>
      </c>
      <c r="D70" s="160" t="s">
        <v>965</v>
      </c>
      <c r="E70" s="160" t="s">
        <v>966</v>
      </c>
      <c r="F70" s="162" t="s">
        <v>488</v>
      </c>
      <c r="G70" s="162" t="s">
        <v>488</v>
      </c>
      <c r="H70" s="164" t="s">
        <v>488</v>
      </c>
    </row>
    <row r="71" spans="1:8" x14ac:dyDescent="0.3">
      <c r="A71" s="135">
        <v>69</v>
      </c>
      <c r="B71" s="26">
        <v>355</v>
      </c>
      <c r="C71" s="26">
        <v>356</v>
      </c>
      <c r="D71" s="160" t="s">
        <v>984</v>
      </c>
      <c r="E71" s="160" t="s">
        <v>985</v>
      </c>
      <c r="F71" s="162" t="s">
        <v>488</v>
      </c>
      <c r="G71" s="162" t="s">
        <v>488</v>
      </c>
      <c r="H71" s="164" t="s">
        <v>488</v>
      </c>
    </row>
    <row r="72" spans="1:8" x14ac:dyDescent="0.3">
      <c r="A72" s="135">
        <v>70</v>
      </c>
      <c r="B72" s="26">
        <v>350</v>
      </c>
      <c r="C72" s="26">
        <v>354</v>
      </c>
      <c r="D72" s="160" t="s">
        <v>986</v>
      </c>
      <c r="E72" s="160" t="s">
        <v>987</v>
      </c>
      <c r="F72" s="162" t="s">
        <v>488</v>
      </c>
      <c r="G72" s="162" t="s">
        <v>488</v>
      </c>
      <c r="H72" s="164" t="s">
        <v>488</v>
      </c>
    </row>
    <row r="73" spans="1:8" x14ac:dyDescent="0.3">
      <c r="A73" s="135">
        <v>71</v>
      </c>
      <c r="B73" s="26">
        <v>351</v>
      </c>
      <c r="C73" s="26">
        <v>353</v>
      </c>
      <c r="D73" s="160" t="s">
        <v>988</v>
      </c>
      <c r="E73" s="160" t="s">
        <v>989</v>
      </c>
      <c r="F73" s="162" t="s">
        <v>488</v>
      </c>
      <c r="G73" s="162" t="s">
        <v>488</v>
      </c>
      <c r="H73" s="164" t="s">
        <v>488</v>
      </c>
    </row>
    <row r="74" spans="1:8" x14ac:dyDescent="0.3">
      <c r="A74" s="135">
        <v>72</v>
      </c>
      <c r="B74" s="26">
        <v>357</v>
      </c>
      <c r="C74" s="26">
        <v>358</v>
      </c>
      <c r="D74" s="160" t="str">
        <f>IF(ISBLANK(B74),"",VLOOKUP(B74,[1]ERK!$B$2:$C$336,2,FALSE))</f>
        <v>ABDULLAH AĞILDAY (MRD)</v>
      </c>
      <c r="E74" s="160" t="str">
        <f>IF(ISBLANK(C74),"",VLOOKUP(C74,[1]ERK!$B$2:$C$336,2,FALSE))</f>
        <v>FURKAN BAKAY (MRD)</v>
      </c>
      <c r="F74" s="162" t="str">
        <f>IFERROR(VLOOKUP(D74,[1]ERK!$C$2:$E$336,3,0),"")</f>
        <v/>
      </c>
      <c r="G74" s="162" t="str">
        <f>IFERROR(VLOOKUP(E74,[1]ERK!$C$2:$E$336,3,0),"")</f>
        <v/>
      </c>
      <c r="H74" s="164" t="str">
        <f t="shared" ref="H74:H75" si="0">IF(SUM(F74:G74)&lt;=0,"",IFERROR(SUM(F74:G74,0),""))</f>
        <v/>
      </c>
    </row>
    <row r="75" spans="1:8" x14ac:dyDescent="0.3">
      <c r="A75" s="135">
        <v>73</v>
      </c>
      <c r="B75" s="26">
        <v>359</v>
      </c>
      <c r="C75" s="26">
        <v>362</v>
      </c>
      <c r="D75" s="160" t="str">
        <f>IF(ISBLANK(B75),"",VLOOKUP(B75,[1]ERK!$B$2:$C$336,2,FALSE))</f>
        <v>İSMAİL EMRE ATASEVER (MRD)</v>
      </c>
      <c r="E75" s="160" t="str">
        <f>IF(ISBLANK(C75),"",VLOOKUP(C75,[1]ERK!$B$2:$C$336,2,FALSE))</f>
        <v>YAKUP ATIŞ (MRD)</v>
      </c>
      <c r="F75" s="162" t="str">
        <f>IFERROR(VLOOKUP(D75,[1]ERK!$C$2:$E$336,3,0),"")</f>
        <v/>
      </c>
      <c r="G75" s="162" t="str">
        <f>IFERROR(VLOOKUP(E75,[1]ERK!$C$2:$E$336,3,0),"")</f>
        <v/>
      </c>
      <c r="H75" s="164" t="str">
        <f t="shared" si="0"/>
        <v/>
      </c>
    </row>
  </sheetData>
  <sortState xmlns:xlrd2="http://schemas.microsoft.com/office/spreadsheetml/2017/richdata2" ref="B3:H37">
    <sortCondition descending="1" ref="H3:H37"/>
  </sortState>
  <mergeCells count="1">
    <mergeCell ref="B1:E1"/>
  </mergeCells>
  <conditionalFormatting sqref="D78:E1048576 D1:E2">
    <cfRule type="duplicateValues" dxfId="32" priority="103"/>
  </conditionalFormatting>
  <conditionalFormatting sqref="B78:C1048576 B1:C2">
    <cfRule type="duplicateValues" dxfId="31" priority="106"/>
    <cfRule type="duplicateValues" dxfId="30" priority="107"/>
  </conditionalFormatting>
  <conditionalFormatting sqref="D3:D4">
    <cfRule type="duplicateValues" dxfId="29" priority="14"/>
  </conditionalFormatting>
  <conditionalFormatting sqref="E3:E4">
    <cfRule type="duplicateValues" dxfId="28" priority="13"/>
  </conditionalFormatting>
  <conditionalFormatting sqref="D3:E4">
    <cfRule type="duplicateValues" dxfId="27" priority="251"/>
  </conditionalFormatting>
  <conditionalFormatting sqref="B3:C4">
    <cfRule type="duplicateValues" dxfId="26" priority="254"/>
  </conditionalFormatting>
  <conditionalFormatting sqref="D5:D75">
    <cfRule type="duplicateValues" dxfId="25" priority="2"/>
  </conditionalFormatting>
  <conditionalFormatting sqref="E5:E75">
    <cfRule type="duplicateValues" dxfId="24" priority="1"/>
  </conditionalFormatting>
  <conditionalFormatting sqref="D5:E75">
    <cfRule type="duplicateValues" dxfId="23" priority="3"/>
  </conditionalFormatting>
  <conditionalFormatting sqref="B5:C75">
    <cfRule type="duplicateValues" dxfId="22" priority="4"/>
  </conditionalFormatting>
  <printOptions horizontalCentered="1"/>
  <pageMargins left="0.11811023622047245" right="0" top="0.15748031496062992" bottom="0" header="0.31496062992125984" footer="0"/>
  <pageSetup paperSize="9" scale="4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B842F7-5A94-48C7-BAC3-5169B85D7F93}">
  <sheetPr>
    <tabColor theme="9" tint="0.39997558519241921"/>
  </sheetPr>
  <dimension ref="A1:K102"/>
  <sheetViews>
    <sheetView workbookViewId="0">
      <selection activeCell="K95" sqref="K95"/>
    </sheetView>
  </sheetViews>
  <sheetFormatPr defaultColWidth="9.1796875" defaultRowHeight="13" x14ac:dyDescent="0.3"/>
  <cols>
    <col min="1" max="1" width="4" style="135" bestFit="1" customWidth="1"/>
    <col min="2" max="2" width="4.1796875" style="27" bestFit="1" customWidth="1"/>
    <col min="3" max="3" width="6.81640625" style="27" bestFit="1" customWidth="1"/>
    <col min="4" max="4" width="29.1796875" style="28" bestFit="1" customWidth="1"/>
    <col min="5" max="5" width="26.1796875" style="28" bestFit="1" customWidth="1"/>
    <col min="6" max="6" width="6.81640625" style="29" bestFit="1" customWidth="1"/>
    <col min="7" max="7" width="6.81640625" style="30" bestFit="1" customWidth="1"/>
    <col min="8" max="8" width="7.81640625" style="155" bestFit="1" customWidth="1"/>
    <col min="9" max="9" width="9.26953125" style="25" bestFit="1" customWidth="1"/>
    <col min="10" max="16384" width="9.1796875" style="25"/>
  </cols>
  <sheetData>
    <row r="1" spans="1:11" x14ac:dyDescent="0.3">
      <c r="A1" s="45"/>
      <c r="B1" s="166" t="s">
        <v>96</v>
      </c>
      <c r="C1" s="166"/>
      <c r="D1" s="166"/>
      <c r="E1" s="166"/>
      <c r="F1" s="43"/>
      <c r="G1" s="44"/>
      <c r="H1" s="154"/>
    </row>
    <row r="2" spans="1:11" s="24" customFormat="1" x14ac:dyDescent="0.3">
      <c r="A2" s="146"/>
      <c r="B2" s="21"/>
      <c r="C2" s="21"/>
      <c r="D2" s="22" t="s">
        <v>90</v>
      </c>
      <c r="E2" s="23" t="s">
        <v>91</v>
      </c>
      <c r="F2" s="22" t="s">
        <v>92</v>
      </c>
      <c r="G2" s="22" t="s">
        <v>93</v>
      </c>
      <c r="H2" s="156" t="s">
        <v>978</v>
      </c>
      <c r="K2" s="25"/>
    </row>
    <row r="3" spans="1:11" x14ac:dyDescent="0.3">
      <c r="A3" s="135">
        <v>1</v>
      </c>
      <c r="B3" s="26">
        <v>232</v>
      </c>
      <c r="C3" s="26">
        <v>222</v>
      </c>
      <c r="D3" s="160" t="s">
        <v>673</v>
      </c>
      <c r="E3" s="161" t="s">
        <v>742</v>
      </c>
      <c r="F3" s="162">
        <v>432</v>
      </c>
      <c r="G3" s="163">
        <v>430</v>
      </c>
      <c r="H3" s="164">
        <v>862</v>
      </c>
    </row>
    <row r="4" spans="1:11" x14ac:dyDescent="0.3">
      <c r="A4" s="135">
        <v>2</v>
      </c>
      <c r="B4" s="26">
        <v>225</v>
      </c>
      <c r="C4" s="26">
        <v>216</v>
      </c>
      <c r="D4" s="160" t="s">
        <v>668</v>
      </c>
      <c r="E4" s="161" t="s">
        <v>736</v>
      </c>
      <c r="F4" s="162">
        <v>428</v>
      </c>
      <c r="G4" s="163">
        <v>431</v>
      </c>
      <c r="H4" s="164">
        <v>859</v>
      </c>
    </row>
    <row r="5" spans="1:11" x14ac:dyDescent="0.3">
      <c r="A5" s="135">
        <v>3</v>
      </c>
      <c r="B5" s="26">
        <v>251</v>
      </c>
      <c r="C5" s="26">
        <v>232</v>
      </c>
      <c r="D5" s="160" t="s">
        <v>688</v>
      </c>
      <c r="E5" s="161" t="s">
        <v>752</v>
      </c>
      <c r="F5" s="162">
        <v>431</v>
      </c>
      <c r="G5" s="163">
        <v>424</v>
      </c>
      <c r="H5" s="164">
        <v>855</v>
      </c>
    </row>
    <row r="6" spans="1:11" x14ac:dyDescent="0.3">
      <c r="A6" s="135">
        <v>4</v>
      </c>
      <c r="B6" s="26">
        <v>226</v>
      </c>
      <c r="C6" s="26">
        <v>214</v>
      </c>
      <c r="D6" s="160" t="s">
        <v>925</v>
      </c>
      <c r="E6" s="161" t="s">
        <v>734</v>
      </c>
      <c r="F6" s="162">
        <v>425</v>
      </c>
      <c r="G6" s="163">
        <v>427</v>
      </c>
      <c r="H6" s="164">
        <v>852</v>
      </c>
    </row>
    <row r="7" spans="1:11" x14ac:dyDescent="0.3">
      <c r="A7" s="135">
        <v>5</v>
      </c>
      <c r="B7" s="26">
        <v>248</v>
      </c>
      <c r="C7" s="26">
        <v>221</v>
      </c>
      <c r="D7" s="160" t="s">
        <v>685</v>
      </c>
      <c r="E7" s="161" t="s">
        <v>741</v>
      </c>
      <c r="F7" s="162">
        <v>420</v>
      </c>
      <c r="G7" s="163">
        <v>429</v>
      </c>
      <c r="H7" s="164">
        <v>849</v>
      </c>
    </row>
    <row r="8" spans="1:11" x14ac:dyDescent="0.3">
      <c r="A8" s="135">
        <v>6</v>
      </c>
      <c r="B8" s="26">
        <v>253</v>
      </c>
      <c r="C8" s="26">
        <v>237</v>
      </c>
      <c r="D8" s="160" t="s">
        <v>689</v>
      </c>
      <c r="E8" s="161" t="s">
        <v>757</v>
      </c>
      <c r="F8" s="162">
        <v>416</v>
      </c>
      <c r="G8" s="163">
        <v>428</v>
      </c>
      <c r="H8" s="164">
        <v>844</v>
      </c>
    </row>
    <row r="9" spans="1:11" x14ac:dyDescent="0.3">
      <c r="A9" s="135">
        <v>7</v>
      </c>
      <c r="B9" s="26">
        <v>259</v>
      </c>
      <c r="C9" s="26">
        <v>236</v>
      </c>
      <c r="D9" s="160" t="s">
        <v>693</v>
      </c>
      <c r="E9" s="161" t="s">
        <v>756</v>
      </c>
      <c r="F9" s="162">
        <v>427</v>
      </c>
      <c r="G9" s="163">
        <v>416</v>
      </c>
      <c r="H9" s="164">
        <v>843</v>
      </c>
    </row>
    <row r="10" spans="1:11" x14ac:dyDescent="0.3">
      <c r="A10" s="135">
        <v>8</v>
      </c>
      <c r="B10" s="26">
        <v>295</v>
      </c>
      <c r="C10" s="26">
        <v>235</v>
      </c>
      <c r="D10" s="160" t="s">
        <v>719</v>
      </c>
      <c r="E10" s="161" t="s">
        <v>755</v>
      </c>
      <c r="F10" s="162">
        <v>416</v>
      </c>
      <c r="G10" s="163">
        <v>425</v>
      </c>
      <c r="H10" s="164">
        <v>841</v>
      </c>
    </row>
    <row r="11" spans="1:11" x14ac:dyDescent="0.3">
      <c r="A11" s="135">
        <v>9</v>
      </c>
      <c r="B11" s="26">
        <v>236</v>
      </c>
      <c r="C11" s="26">
        <v>225</v>
      </c>
      <c r="D11" s="160" t="s">
        <v>676</v>
      </c>
      <c r="E11" s="161" t="s">
        <v>745</v>
      </c>
      <c r="F11" s="162">
        <v>423</v>
      </c>
      <c r="G11" s="163">
        <v>416</v>
      </c>
      <c r="H11" s="164">
        <v>839</v>
      </c>
    </row>
    <row r="12" spans="1:11" x14ac:dyDescent="0.3">
      <c r="A12" s="135">
        <v>10</v>
      </c>
      <c r="B12" s="26">
        <v>347</v>
      </c>
      <c r="C12" s="26">
        <v>316</v>
      </c>
      <c r="D12" s="160" t="s">
        <v>968</v>
      </c>
      <c r="E12" s="161" t="s">
        <v>915</v>
      </c>
      <c r="F12" s="162">
        <v>429</v>
      </c>
      <c r="G12" s="163">
        <v>408</v>
      </c>
      <c r="H12" s="164">
        <v>837</v>
      </c>
    </row>
    <row r="13" spans="1:11" x14ac:dyDescent="0.3">
      <c r="A13" s="135">
        <v>11</v>
      </c>
      <c r="B13" s="26">
        <v>302</v>
      </c>
      <c r="C13" s="26">
        <v>238</v>
      </c>
      <c r="D13" s="160" t="s">
        <v>938</v>
      </c>
      <c r="E13" s="161" t="s">
        <v>758</v>
      </c>
      <c r="F13" s="162">
        <v>419</v>
      </c>
      <c r="G13" s="163">
        <v>416</v>
      </c>
      <c r="H13" s="164">
        <v>835</v>
      </c>
    </row>
    <row r="14" spans="1:11" x14ac:dyDescent="0.3">
      <c r="A14" s="135">
        <v>12</v>
      </c>
      <c r="B14" s="26">
        <v>303</v>
      </c>
      <c r="C14" s="26">
        <v>308</v>
      </c>
      <c r="D14" s="160" t="s">
        <v>926</v>
      </c>
      <c r="E14" s="161" t="s">
        <v>911</v>
      </c>
      <c r="F14" s="162">
        <v>416</v>
      </c>
      <c r="G14" s="163">
        <v>417</v>
      </c>
      <c r="H14" s="164">
        <v>833</v>
      </c>
    </row>
    <row r="15" spans="1:11" x14ac:dyDescent="0.3">
      <c r="A15" s="135">
        <v>13</v>
      </c>
      <c r="B15" s="26">
        <v>240</v>
      </c>
      <c r="C15" s="26">
        <v>318</v>
      </c>
      <c r="D15" s="160" t="s">
        <v>679</v>
      </c>
      <c r="E15" s="161" t="s">
        <v>916</v>
      </c>
      <c r="F15" s="162">
        <v>408</v>
      </c>
      <c r="G15" s="163">
        <v>421</v>
      </c>
      <c r="H15" s="164">
        <v>829</v>
      </c>
    </row>
    <row r="16" spans="1:11" x14ac:dyDescent="0.3">
      <c r="A16" s="135">
        <v>14</v>
      </c>
      <c r="B16" s="26">
        <v>291</v>
      </c>
      <c r="C16" s="26">
        <v>285</v>
      </c>
      <c r="D16" s="160" t="s">
        <v>715</v>
      </c>
      <c r="E16" s="161" t="s">
        <v>786</v>
      </c>
      <c r="F16" s="162">
        <v>331</v>
      </c>
      <c r="G16" s="163">
        <v>416</v>
      </c>
      <c r="H16" s="164">
        <v>747</v>
      </c>
    </row>
    <row r="17" spans="1:8" x14ac:dyDescent="0.3">
      <c r="A17" s="135">
        <v>15</v>
      </c>
      <c r="B17" s="26">
        <v>296</v>
      </c>
      <c r="C17" s="26">
        <v>284</v>
      </c>
      <c r="D17" s="160" t="s">
        <v>720</v>
      </c>
      <c r="E17" s="161" t="s">
        <v>785</v>
      </c>
      <c r="F17" s="162">
        <v>408</v>
      </c>
      <c r="G17" s="163">
        <v>331</v>
      </c>
      <c r="H17" s="164">
        <v>739</v>
      </c>
    </row>
    <row r="18" spans="1:8" x14ac:dyDescent="0.3">
      <c r="A18" s="135">
        <v>16</v>
      </c>
      <c r="B18" s="26">
        <v>307</v>
      </c>
      <c r="C18" s="26">
        <v>220</v>
      </c>
      <c r="D18" s="160" t="s">
        <v>927</v>
      </c>
      <c r="E18" s="161" t="s">
        <v>740</v>
      </c>
      <c r="F18" s="162">
        <v>326</v>
      </c>
      <c r="G18" s="163">
        <v>408</v>
      </c>
      <c r="H18" s="164">
        <v>734</v>
      </c>
    </row>
    <row r="19" spans="1:8" x14ac:dyDescent="0.3">
      <c r="A19" s="135">
        <v>17</v>
      </c>
      <c r="B19" s="26">
        <v>306</v>
      </c>
      <c r="C19" s="26">
        <v>310</v>
      </c>
      <c r="D19" s="160" t="s">
        <v>929</v>
      </c>
      <c r="E19" s="161" t="s">
        <v>908</v>
      </c>
      <c r="F19" s="162">
        <v>308</v>
      </c>
      <c r="G19" s="163">
        <v>416</v>
      </c>
      <c r="H19" s="164">
        <v>724</v>
      </c>
    </row>
    <row r="20" spans="1:8" x14ac:dyDescent="0.3">
      <c r="A20" s="135">
        <v>18</v>
      </c>
      <c r="B20" s="26">
        <v>317</v>
      </c>
      <c r="C20" s="26">
        <v>293</v>
      </c>
      <c r="D20" s="160" t="s">
        <v>937</v>
      </c>
      <c r="E20" s="161" t="s">
        <v>891</v>
      </c>
      <c r="F20" s="162">
        <v>316</v>
      </c>
      <c r="G20" s="163">
        <v>408</v>
      </c>
      <c r="H20" s="164">
        <v>724</v>
      </c>
    </row>
    <row r="21" spans="1:8" x14ac:dyDescent="0.3">
      <c r="A21" s="135">
        <v>19</v>
      </c>
      <c r="B21" s="26">
        <v>241</v>
      </c>
      <c r="C21" s="26">
        <v>320</v>
      </c>
      <c r="D21" s="160" t="s">
        <v>680</v>
      </c>
      <c r="E21" s="161" t="s">
        <v>979</v>
      </c>
      <c r="F21" s="162">
        <v>416</v>
      </c>
      <c r="G21" s="163">
        <v>308</v>
      </c>
      <c r="H21" s="164">
        <v>724</v>
      </c>
    </row>
    <row r="22" spans="1:8" x14ac:dyDescent="0.3">
      <c r="A22" s="135">
        <v>20</v>
      </c>
      <c r="B22" s="26">
        <v>292</v>
      </c>
      <c r="C22" s="26">
        <v>282</v>
      </c>
      <c r="D22" s="160" t="s">
        <v>716</v>
      </c>
      <c r="E22" s="161" t="s">
        <v>783</v>
      </c>
      <c r="F22" s="162">
        <v>318</v>
      </c>
      <c r="G22" s="163">
        <v>328</v>
      </c>
      <c r="H22" s="164">
        <v>646</v>
      </c>
    </row>
    <row r="23" spans="1:8" x14ac:dyDescent="0.3">
      <c r="A23" s="135">
        <v>21</v>
      </c>
      <c r="B23" s="26">
        <v>273</v>
      </c>
      <c r="C23" s="26">
        <v>266</v>
      </c>
      <c r="D23" s="160" t="s">
        <v>701</v>
      </c>
      <c r="E23" s="161" t="s">
        <v>772</v>
      </c>
      <c r="F23" s="162">
        <v>316</v>
      </c>
      <c r="G23" s="163">
        <v>325</v>
      </c>
      <c r="H23" s="164">
        <v>641</v>
      </c>
    </row>
    <row r="24" spans="1:8" x14ac:dyDescent="0.3">
      <c r="A24" s="135">
        <v>22</v>
      </c>
      <c r="B24" s="26">
        <v>234</v>
      </c>
      <c r="C24" s="26">
        <v>227</v>
      </c>
      <c r="D24" s="160" t="s">
        <v>674</v>
      </c>
      <c r="E24" s="161" t="s">
        <v>747</v>
      </c>
      <c r="F24" s="162">
        <v>416</v>
      </c>
      <c r="G24" s="163">
        <v>216</v>
      </c>
      <c r="H24" s="164">
        <v>632</v>
      </c>
    </row>
    <row r="25" spans="1:8" x14ac:dyDescent="0.3">
      <c r="A25" s="135">
        <v>23</v>
      </c>
      <c r="B25" s="26">
        <v>213</v>
      </c>
      <c r="C25" s="26">
        <v>208</v>
      </c>
      <c r="D25" s="160" t="s">
        <v>656</v>
      </c>
      <c r="E25" s="161" t="s">
        <v>728</v>
      </c>
      <c r="F25" s="162">
        <v>308</v>
      </c>
      <c r="G25" s="163">
        <v>316</v>
      </c>
      <c r="H25" s="164">
        <v>624</v>
      </c>
    </row>
    <row r="26" spans="1:8" x14ac:dyDescent="0.3">
      <c r="A26" s="135">
        <v>24</v>
      </c>
      <c r="B26" s="26">
        <v>327</v>
      </c>
      <c r="C26" s="26">
        <v>280</v>
      </c>
      <c r="D26" s="160" t="s">
        <v>948</v>
      </c>
      <c r="E26" s="161" t="s">
        <v>973</v>
      </c>
      <c r="F26" s="162">
        <v>408</v>
      </c>
      <c r="G26" s="163">
        <v>208</v>
      </c>
      <c r="H26" s="164">
        <v>616</v>
      </c>
    </row>
    <row r="27" spans="1:8" x14ac:dyDescent="0.3">
      <c r="A27" s="135">
        <v>25</v>
      </c>
      <c r="B27" s="26">
        <v>257</v>
      </c>
      <c r="C27" s="26">
        <v>303</v>
      </c>
      <c r="D27" s="160" t="s">
        <v>980</v>
      </c>
      <c r="E27" s="161" t="s">
        <v>904</v>
      </c>
      <c r="F27" s="162">
        <v>217</v>
      </c>
      <c r="G27" s="163">
        <v>216</v>
      </c>
      <c r="H27" s="164">
        <v>433</v>
      </c>
    </row>
    <row r="28" spans="1:8" x14ac:dyDescent="0.3">
      <c r="A28" s="135">
        <v>26</v>
      </c>
      <c r="B28" s="26">
        <v>250</v>
      </c>
      <c r="C28" s="26">
        <v>234</v>
      </c>
      <c r="D28" s="160" t="s">
        <v>687</v>
      </c>
      <c r="E28" s="161" t="s">
        <v>754</v>
      </c>
      <c r="F28" s="162">
        <v>430</v>
      </c>
      <c r="G28" s="163">
        <v>0</v>
      </c>
      <c r="H28" s="164">
        <v>430</v>
      </c>
    </row>
    <row r="29" spans="1:8" x14ac:dyDescent="0.3">
      <c r="A29" s="135">
        <v>27</v>
      </c>
      <c r="B29" s="26">
        <v>252</v>
      </c>
      <c r="C29" s="26">
        <v>233</v>
      </c>
      <c r="D29" s="160" t="s">
        <v>969</v>
      </c>
      <c r="E29" s="161" t="s">
        <v>753</v>
      </c>
      <c r="F29" s="162" t="s">
        <v>488</v>
      </c>
      <c r="G29" s="163">
        <v>426</v>
      </c>
      <c r="H29" s="164">
        <v>426</v>
      </c>
    </row>
    <row r="30" spans="1:8" x14ac:dyDescent="0.3">
      <c r="A30" s="135">
        <v>28</v>
      </c>
      <c r="B30" s="26">
        <v>365</v>
      </c>
      <c r="C30" s="26">
        <v>329</v>
      </c>
      <c r="D30" s="160" t="s">
        <v>1037</v>
      </c>
      <c r="E30" s="161" t="s">
        <v>1028</v>
      </c>
      <c r="F30" s="162">
        <v>426</v>
      </c>
      <c r="G30" s="163" t="s">
        <v>488</v>
      </c>
      <c r="H30" s="164">
        <v>426</v>
      </c>
    </row>
    <row r="31" spans="1:8" x14ac:dyDescent="0.3">
      <c r="A31" s="135">
        <v>29</v>
      </c>
      <c r="B31" s="26">
        <v>249</v>
      </c>
      <c r="C31" s="26">
        <v>290</v>
      </c>
      <c r="D31" s="160" t="s">
        <v>686</v>
      </c>
      <c r="E31" s="161" t="s">
        <v>888</v>
      </c>
      <c r="F31" s="162">
        <v>424</v>
      </c>
      <c r="G31" s="163" t="s">
        <v>488</v>
      </c>
      <c r="H31" s="164">
        <v>424</v>
      </c>
    </row>
    <row r="32" spans="1:8" x14ac:dyDescent="0.3">
      <c r="A32" s="135">
        <v>30</v>
      </c>
      <c r="B32" s="26">
        <v>324</v>
      </c>
      <c r="C32" s="26">
        <v>313</v>
      </c>
      <c r="D32" s="160" t="s">
        <v>967</v>
      </c>
      <c r="E32" s="161" t="s">
        <v>914</v>
      </c>
      <c r="F32" s="162" t="s">
        <v>488</v>
      </c>
      <c r="G32" s="163">
        <v>423</v>
      </c>
      <c r="H32" s="164">
        <v>423</v>
      </c>
    </row>
    <row r="33" spans="1:8" x14ac:dyDescent="0.3">
      <c r="A33" s="135">
        <v>31</v>
      </c>
      <c r="B33" s="26">
        <v>310</v>
      </c>
      <c r="C33" s="26">
        <v>291</v>
      </c>
      <c r="D33" s="160" t="s">
        <v>962</v>
      </c>
      <c r="E33" s="161" t="s">
        <v>889</v>
      </c>
      <c r="F33" s="162">
        <v>422</v>
      </c>
      <c r="G33" s="163" t="s">
        <v>488</v>
      </c>
      <c r="H33" s="164">
        <v>422</v>
      </c>
    </row>
    <row r="34" spans="1:8" x14ac:dyDescent="0.3">
      <c r="A34" s="135">
        <v>32</v>
      </c>
      <c r="B34" s="26">
        <v>339</v>
      </c>
      <c r="C34" s="26">
        <v>306</v>
      </c>
      <c r="D34" s="160" t="s">
        <v>955</v>
      </c>
      <c r="E34" s="161" t="s">
        <v>906</v>
      </c>
      <c r="F34" s="162" t="s">
        <v>488</v>
      </c>
      <c r="G34" s="163">
        <v>420</v>
      </c>
      <c r="H34" s="164">
        <v>420</v>
      </c>
    </row>
    <row r="35" spans="1:8" x14ac:dyDescent="0.3">
      <c r="A35" s="135">
        <v>33</v>
      </c>
      <c r="B35" s="26">
        <v>233</v>
      </c>
      <c r="C35" s="26">
        <v>223</v>
      </c>
      <c r="D35" s="160" t="s">
        <v>920</v>
      </c>
      <c r="E35" s="161" t="s">
        <v>743</v>
      </c>
      <c r="F35" s="162" t="s">
        <v>488</v>
      </c>
      <c r="G35" s="163">
        <v>419</v>
      </c>
      <c r="H35" s="164">
        <v>419</v>
      </c>
    </row>
    <row r="36" spans="1:8" x14ac:dyDescent="0.3">
      <c r="A36" s="135">
        <v>34</v>
      </c>
      <c r="B36" s="26">
        <v>221</v>
      </c>
      <c r="C36" s="26">
        <v>215</v>
      </c>
      <c r="D36" s="160" t="s">
        <v>664</v>
      </c>
      <c r="E36" s="161" t="s">
        <v>735</v>
      </c>
      <c r="F36" s="162" t="s">
        <v>488</v>
      </c>
      <c r="G36" s="163">
        <v>418</v>
      </c>
      <c r="H36" s="164">
        <v>418</v>
      </c>
    </row>
    <row r="37" spans="1:8" x14ac:dyDescent="0.3">
      <c r="A37" s="135">
        <v>35</v>
      </c>
      <c r="B37" s="26">
        <v>293</v>
      </c>
      <c r="C37" s="26">
        <v>278</v>
      </c>
      <c r="D37" s="160" t="s">
        <v>717</v>
      </c>
      <c r="E37" s="161" t="s">
        <v>782</v>
      </c>
      <c r="F37" s="162">
        <v>418</v>
      </c>
      <c r="G37" s="163" t="s">
        <v>488</v>
      </c>
      <c r="H37" s="164">
        <v>418</v>
      </c>
    </row>
    <row r="38" spans="1:8" x14ac:dyDescent="0.3">
      <c r="A38" s="135">
        <v>36</v>
      </c>
      <c r="B38" s="26">
        <v>207</v>
      </c>
      <c r="C38" s="26">
        <v>245</v>
      </c>
      <c r="D38" s="160" t="s">
        <v>650</v>
      </c>
      <c r="E38" s="161" t="s">
        <v>761</v>
      </c>
      <c r="F38" s="162" t="s">
        <v>488</v>
      </c>
      <c r="G38" s="163">
        <v>416</v>
      </c>
      <c r="H38" s="164">
        <v>416</v>
      </c>
    </row>
    <row r="39" spans="1:8" x14ac:dyDescent="0.3">
      <c r="A39" s="135">
        <v>37</v>
      </c>
      <c r="B39" s="26">
        <v>294</v>
      </c>
      <c r="C39" s="26">
        <v>283</v>
      </c>
      <c r="D39" s="160" t="s">
        <v>718</v>
      </c>
      <c r="E39" s="161" t="s">
        <v>784</v>
      </c>
      <c r="F39" s="162" t="s">
        <v>488</v>
      </c>
      <c r="G39" s="163">
        <v>416</v>
      </c>
      <c r="H39" s="164">
        <v>416</v>
      </c>
    </row>
    <row r="40" spans="1:8" x14ac:dyDescent="0.3">
      <c r="A40" s="135">
        <v>38</v>
      </c>
      <c r="B40" s="26">
        <v>343</v>
      </c>
      <c r="C40" s="26">
        <v>325</v>
      </c>
      <c r="D40" s="160" t="s">
        <v>945</v>
      </c>
      <c r="E40" s="161" t="s">
        <v>981</v>
      </c>
      <c r="F40" s="162">
        <v>416</v>
      </c>
      <c r="G40" s="163" t="s">
        <v>488</v>
      </c>
      <c r="H40" s="164">
        <v>416</v>
      </c>
    </row>
    <row r="41" spans="1:8" x14ac:dyDescent="0.3">
      <c r="A41" s="135">
        <v>39</v>
      </c>
      <c r="B41" s="26">
        <v>201</v>
      </c>
      <c r="C41" s="26">
        <v>204</v>
      </c>
      <c r="D41" s="160" t="s">
        <v>646</v>
      </c>
      <c r="E41" s="161" t="s">
        <v>724</v>
      </c>
      <c r="F41" s="162">
        <v>408</v>
      </c>
      <c r="G41" s="163" t="s">
        <v>488</v>
      </c>
      <c r="H41" s="164">
        <v>408</v>
      </c>
    </row>
    <row r="42" spans="1:8" x14ac:dyDescent="0.3">
      <c r="A42" s="135">
        <v>40</v>
      </c>
      <c r="B42" s="26">
        <v>223</v>
      </c>
      <c r="C42" s="26">
        <v>219</v>
      </c>
      <c r="D42" s="160" t="s">
        <v>666</v>
      </c>
      <c r="E42" s="161" t="s">
        <v>739</v>
      </c>
      <c r="F42" s="162" t="s">
        <v>488</v>
      </c>
      <c r="G42" s="163">
        <v>408</v>
      </c>
      <c r="H42" s="164">
        <v>408</v>
      </c>
    </row>
    <row r="43" spans="1:8" x14ac:dyDescent="0.3">
      <c r="A43" s="135">
        <v>41</v>
      </c>
      <c r="B43" s="26">
        <v>217</v>
      </c>
      <c r="C43" s="26">
        <v>218</v>
      </c>
      <c r="D43" s="160" t="s">
        <v>660</v>
      </c>
      <c r="E43" s="161" t="s">
        <v>738</v>
      </c>
      <c r="F43" s="162" t="s">
        <v>488</v>
      </c>
      <c r="G43" s="163">
        <v>408</v>
      </c>
      <c r="H43" s="164">
        <v>408</v>
      </c>
    </row>
    <row r="44" spans="1:8" x14ac:dyDescent="0.3">
      <c r="A44" s="135">
        <v>42</v>
      </c>
      <c r="B44" s="26">
        <v>231</v>
      </c>
      <c r="C44" s="26">
        <v>226</v>
      </c>
      <c r="D44" s="160" t="s">
        <v>672</v>
      </c>
      <c r="E44" s="161" t="s">
        <v>746</v>
      </c>
      <c r="F44" s="162" t="s">
        <v>488</v>
      </c>
      <c r="G44" s="163">
        <v>408</v>
      </c>
      <c r="H44" s="164">
        <v>408</v>
      </c>
    </row>
    <row r="45" spans="1:8" x14ac:dyDescent="0.3">
      <c r="A45" s="135">
        <v>43</v>
      </c>
      <c r="B45" s="26">
        <v>242</v>
      </c>
      <c r="C45" s="26">
        <v>209</v>
      </c>
      <c r="D45" s="160" t="s">
        <v>681</v>
      </c>
      <c r="E45" s="161" t="s">
        <v>729</v>
      </c>
      <c r="F45" s="162">
        <v>408</v>
      </c>
      <c r="G45" s="163" t="s">
        <v>488</v>
      </c>
      <c r="H45" s="164">
        <v>408</v>
      </c>
    </row>
    <row r="46" spans="1:8" x14ac:dyDescent="0.3">
      <c r="A46" s="135">
        <v>44</v>
      </c>
      <c r="B46" s="26">
        <v>262</v>
      </c>
      <c r="C46" s="26">
        <v>251</v>
      </c>
      <c r="D46" s="160" t="s">
        <v>694</v>
      </c>
      <c r="E46" s="161" t="s">
        <v>766</v>
      </c>
      <c r="F46" s="162">
        <v>408</v>
      </c>
      <c r="G46" s="163" t="s">
        <v>488</v>
      </c>
      <c r="H46" s="164">
        <v>408</v>
      </c>
    </row>
    <row r="47" spans="1:8" x14ac:dyDescent="0.3">
      <c r="A47" s="135">
        <v>45</v>
      </c>
      <c r="B47" s="26">
        <v>309</v>
      </c>
      <c r="C47" s="26">
        <v>305</v>
      </c>
      <c r="D47" s="160" t="s">
        <v>931</v>
      </c>
      <c r="E47" s="161" t="s">
        <v>905</v>
      </c>
      <c r="F47" s="162" t="s">
        <v>488</v>
      </c>
      <c r="G47" s="163">
        <v>408</v>
      </c>
      <c r="H47" s="164">
        <v>408</v>
      </c>
    </row>
    <row r="48" spans="1:8" x14ac:dyDescent="0.3">
      <c r="A48" s="135">
        <v>46</v>
      </c>
      <c r="B48" s="26">
        <v>270</v>
      </c>
      <c r="C48" s="26">
        <v>259</v>
      </c>
      <c r="D48" s="160" t="s">
        <v>922</v>
      </c>
      <c r="E48" s="161" t="s">
        <v>977</v>
      </c>
      <c r="F48" s="162">
        <v>408</v>
      </c>
      <c r="G48" s="163" t="s">
        <v>488</v>
      </c>
      <c r="H48" s="164">
        <v>408</v>
      </c>
    </row>
    <row r="49" spans="1:8" x14ac:dyDescent="0.3">
      <c r="A49" s="135">
        <v>47</v>
      </c>
      <c r="B49" s="26">
        <v>305</v>
      </c>
      <c r="C49" s="26">
        <v>307</v>
      </c>
      <c r="D49" s="160" t="s">
        <v>928</v>
      </c>
      <c r="E49" s="161" t="s">
        <v>910</v>
      </c>
      <c r="F49" s="162">
        <v>327</v>
      </c>
      <c r="G49" s="163" t="s">
        <v>488</v>
      </c>
      <c r="H49" s="164">
        <v>327</v>
      </c>
    </row>
    <row r="50" spans="1:8" x14ac:dyDescent="0.3">
      <c r="A50" s="135">
        <v>48</v>
      </c>
      <c r="B50" s="26">
        <v>220</v>
      </c>
      <c r="C50" s="26">
        <v>205</v>
      </c>
      <c r="D50" s="160" t="s">
        <v>663</v>
      </c>
      <c r="E50" s="161" t="s">
        <v>725</v>
      </c>
      <c r="F50" s="162">
        <v>323</v>
      </c>
      <c r="G50" s="163" t="s">
        <v>488</v>
      </c>
      <c r="H50" s="164">
        <v>323</v>
      </c>
    </row>
    <row r="51" spans="1:8" x14ac:dyDescent="0.3">
      <c r="A51" s="135">
        <v>49</v>
      </c>
      <c r="B51" s="26">
        <v>235</v>
      </c>
      <c r="C51" s="26">
        <v>224</v>
      </c>
      <c r="D51" s="160" t="s">
        <v>675</v>
      </c>
      <c r="E51" s="161" t="s">
        <v>744</v>
      </c>
      <c r="F51" s="162" t="s">
        <v>488</v>
      </c>
      <c r="G51" s="163">
        <v>322</v>
      </c>
      <c r="H51" s="164">
        <v>322</v>
      </c>
    </row>
    <row r="52" spans="1:8" x14ac:dyDescent="0.3">
      <c r="A52" s="135">
        <v>50</v>
      </c>
      <c r="B52" s="26">
        <v>203</v>
      </c>
      <c r="C52" s="26">
        <v>201</v>
      </c>
      <c r="D52" s="160" t="s">
        <v>917</v>
      </c>
      <c r="E52" s="161" t="s">
        <v>722</v>
      </c>
      <c r="F52" s="162" t="s">
        <v>488</v>
      </c>
      <c r="G52" s="163">
        <v>320</v>
      </c>
      <c r="H52" s="164">
        <v>320</v>
      </c>
    </row>
    <row r="53" spans="1:8" x14ac:dyDescent="0.3">
      <c r="A53" s="135">
        <v>51</v>
      </c>
      <c r="B53" s="26">
        <v>208</v>
      </c>
      <c r="C53" s="26">
        <v>247</v>
      </c>
      <c r="D53" s="160" t="s">
        <v>651</v>
      </c>
      <c r="E53" s="161" t="s">
        <v>762</v>
      </c>
      <c r="F53" s="162" t="s">
        <v>488</v>
      </c>
      <c r="G53" s="163">
        <v>317</v>
      </c>
      <c r="H53" s="164">
        <v>317</v>
      </c>
    </row>
    <row r="54" spans="1:8" x14ac:dyDescent="0.3">
      <c r="A54" s="135">
        <v>52</v>
      </c>
      <c r="B54" s="26">
        <v>219</v>
      </c>
      <c r="C54" s="26">
        <v>206</v>
      </c>
      <c r="D54" s="160" t="s">
        <v>662</v>
      </c>
      <c r="E54" s="161" t="s">
        <v>726</v>
      </c>
      <c r="F54" s="162">
        <v>316</v>
      </c>
      <c r="G54" s="163" t="s">
        <v>488</v>
      </c>
      <c r="H54" s="164">
        <v>316</v>
      </c>
    </row>
    <row r="55" spans="1:8" x14ac:dyDescent="0.3">
      <c r="A55" s="135">
        <v>53</v>
      </c>
      <c r="B55" s="26">
        <v>267</v>
      </c>
      <c r="C55" s="26">
        <v>255</v>
      </c>
      <c r="D55" s="160" t="s">
        <v>699</v>
      </c>
      <c r="E55" s="161" t="s">
        <v>769</v>
      </c>
      <c r="F55" s="162" t="s">
        <v>488</v>
      </c>
      <c r="G55" s="163">
        <v>316</v>
      </c>
      <c r="H55" s="164">
        <v>316</v>
      </c>
    </row>
    <row r="56" spans="1:8" x14ac:dyDescent="0.3">
      <c r="A56" s="135">
        <v>54</v>
      </c>
      <c r="B56" s="26">
        <v>285</v>
      </c>
      <c r="C56" s="26">
        <v>275</v>
      </c>
      <c r="D56" s="160" t="s">
        <v>709</v>
      </c>
      <c r="E56" s="161" t="s">
        <v>780</v>
      </c>
      <c r="F56" s="162">
        <v>316</v>
      </c>
      <c r="G56" s="163" t="s">
        <v>488</v>
      </c>
      <c r="H56" s="164">
        <v>316</v>
      </c>
    </row>
    <row r="57" spans="1:8" x14ac:dyDescent="0.3">
      <c r="A57" s="135">
        <v>55</v>
      </c>
      <c r="B57" s="26">
        <v>269</v>
      </c>
      <c r="C57" s="26">
        <v>256</v>
      </c>
      <c r="D57" s="160" t="s">
        <v>921</v>
      </c>
      <c r="E57" s="161" t="s">
        <v>975</v>
      </c>
      <c r="F57" s="162" t="s">
        <v>488</v>
      </c>
      <c r="G57" s="163">
        <v>316</v>
      </c>
      <c r="H57" s="164">
        <v>316</v>
      </c>
    </row>
    <row r="58" spans="1:8" x14ac:dyDescent="0.3">
      <c r="A58" s="135">
        <v>56</v>
      </c>
      <c r="B58" s="26">
        <v>214</v>
      </c>
      <c r="C58" s="26">
        <v>212</v>
      </c>
      <c r="D58" s="160" t="s">
        <v>657</v>
      </c>
      <c r="E58" s="161" t="s">
        <v>732</v>
      </c>
      <c r="F58" s="162" t="s">
        <v>488</v>
      </c>
      <c r="G58" s="163">
        <v>308</v>
      </c>
      <c r="H58" s="164">
        <v>308</v>
      </c>
    </row>
    <row r="59" spans="1:8" x14ac:dyDescent="0.3">
      <c r="A59" s="135">
        <v>57</v>
      </c>
      <c r="B59" s="26">
        <v>274</v>
      </c>
      <c r="C59" s="26">
        <v>265</v>
      </c>
      <c r="D59" s="160" t="s">
        <v>702</v>
      </c>
      <c r="E59" s="161" t="s">
        <v>771</v>
      </c>
      <c r="F59" s="162">
        <v>308</v>
      </c>
      <c r="G59" s="163" t="s">
        <v>488</v>
      </c>
      <c r="H59" s="164">
        <v>308</v>
      </c>
    </row>
    <row r="60" spans="1:8" x14ac:dyDescent="0.3">
      <c r="A60" s="135">
        <v>58</v>
      </c>
      <c r="B60" s="26">
        <v>330</v>
      </c>
      <c r="C60" s="26">
        <v>304</v>
      </c>
      <c r="D60" s="160" t="s">
        <v>949</v>
      </c>
      <c r="E60" s="161" t="s">
        <v>903</v>
      </c>
      <c r="F60" s="162">
        <v>225</v>
      </c>
      <c r="G60" s="163" t="s">
        <v>488</v>
      </c>
      <c r="H60" s="164">
        <v>225</v>
      </c>
    </row>
    <row r="61" spans="1:8" x14ac:dyDescent="0.3">
      <c r="A61" s="135">
        <v>59</v>
      </c>
      <c r="B61" s="26">
        <v>204</v>
      </c>
      <c r="C61" s="26">
        <v>210</v>
      </c>
      <c r="D61" s="160" t="s">
        <v>648</v>
      </c>
      <c r="E61" s="161" t="s">
        <v>730</v>
      </c>
      <c r="F61" s="162" t="s">
        <v>488</v>
      </c>
      <c r="G61" s="163">
        <v>223</v>
      </c>
      <c r="H61" s="164">
        <v>223</v>
      </c>
    </row>
    <row r="62" spans="1:8" x14ac:dyDescent="0.3">
      <c r="A62" s="135">
        <v>60</v>
      </c>
      <c r="B62" s="26">
        <v>268</v>
      </c>
      <c r="C62" s="26">
        <v>253</v>
      </c>
      <c r="D62" s="160" t="s">
        <v>700</v>
      </c>
      <c r="E62" s="161" t="s">
        <v>767</v>
      </c>
      <c r="F62" s="162">
        <v>222</v>
      </c>
      <c r="G62" s="163" t="s">
        <v>488</v>
      </c>
      <c r="H62" s="164">
        <v>222</v>
      </c>
    </row>
    <row r="63" spans="1:8" x14ac:dyDescent="0.3">
      <c r="A63" s="135">
        <v>61</v>
      </c>
      <c r="B63" s="26">
        <v>360</v>
      </c>
      <c r="C63" s="26">
        <v>327</v>
      </c>
      <c r="D63" s="160" t="s">
        <v>1040</v>
      </c>
      <c r="E63" s="161" t="s">
        <v>1029</v>
      </c>
      <c r="F63" s="162">
        <v>108</v>
      </c>
      <c r="G63" s="163">
        <v>27</v>
      </c>
      <c r="H63" s="164">
        <v>135</v>
      </c>
    </row>
    <row r="64" spans="1:8" x14ac:dyDescent="0.3">
      <c r="A64" s="135">
        <v>62</v>
      </c>
      <c r="B64" s="26">
        <v>328</v>
      </c>
      <c r="C64" s="26">
        <v>281</v>
      </c>
      <c r="D64" s="160" t="s">
        <v>952</v>
      </c>
      <c r="E64" s="161" t="s">
        <v>974</v>
      </c>
      <c r="F64" s="162" t="s">
        <v>488</v>
      </c>
      <c r="G64" s="163">
        <v>121</v>
      </c>
      <c r="H64" s="164">
        <v>121</v>
      </c>
    </row>
    <row r="65" spans="1:8" x14ac:dyDescent="0.3">
      <c r="A65" s="135">
        <v>63</v>
      </c>
      <c r="B65" s="26">
        <v>338</v>
      </c>
      <c r="C65" s="26"/>
      <c r="D65" s="160" t="s">
        <v>959</v>
      </c>
      <c r="E65" s="161" t="s">
        <v>488</v>
      </c>
      <c r="F65" s="162">
        <v>121</v>
      </c>
      <c r="G65" s="163" t="s">
        <v>488</v>
      </c>
      <c r="H65" s="164">
        <v>121</v>
      </c>
    </row>
    <row r="66" spans="1:8" x14ac:dyDescent="0.3">
      <c r="A66" s="135">
        <v>64</v>
      </c>
      <c r="B66" s="26">
        <v>337</v>
      </c>
      <c r="C66" s="26">
        <v>262</v>
      </c>
      <c r="D66" s="160" t="s">
        <v>958</v>
      </c>
      <c r="E66" s="161" t="s">
        <v>892</v>
      </c>
      <c r="F66" s="162">
        <v>120</v>
      </c>
      <c r="G66" s="163" t="s">
        <v>488</v>
      </c>
      <c r="H66" s="164">
        <v>120</v>
      </c>
    </row>
    <row r="67" spans="1:8" x14ac:dyDescent="0.3">
      <c r="A67" s="135">
        <v>65</v>
      </c>
      <c r="B67" s="26">
        <v>202</v>
      </c>
      <c r="C67" s="26">
        <v>203</v>
      </c>
      <c r="D67" s="160" t="s">
        <v>647</v>
      </c>
      <c r="E67" s="161" t="s">
        <v>723</v>
      </c>
      <c r="F67" s="162" t="s">
        <v>488</v>
      </c>
      <c r="G67" s="163" t="s">
        <v>488</v>
      </c>
      <c r="H67" s="164" t="s">
        <v>488</v>
      </c>
    </row>
    <row r="68" spans="1:8" x14ac:dyDescent="0.3">
      <c r="A68" s="135">
        <v>66</v>
      </c>
      <c r="B68" s="26">
        <v>215</v>
      </c>
      <c r="C68" s="26">
        <v>211</v>
      </c>
      <c r="D68" s="160" t="s">
        <v>658</v>
      </c>
      <c r="E68" s="161" t="s">
        <v>731</v>
      </c>
      <c r="F68" s="162" t="s">
        <v>488</v>
      </c>
      <c r="G68" s="163" t="s">
        <v>488</v>
      </c>
      <c r="H68" s="164" t="s">
        <v>488</v>
      </c>
    </row>
    <row r="69" spans="1:8" x14ac:dyDescent="0.3">
      <c r="A69" s="135">
        <v>67</v>
      </c>
      <c r="B69" s="26">
        <v>216</v>
      </c>
      <c r="C69" s="26">
        <v>213</v>
      </c>
      <c r="D69" s="160" t="s">
        <v>659</v>
      </c>
      <c r="E69" s="161" t="s">
        <v>733</v>
      </c>
      <c r="F69" s="162" t="s">
        <v>488</v>
      </c>
      <c r="G69" s="163" t="s">
        <v>488</v>
      </c>
      <c r="H69" s="164" t="s">
        <v>488</v>
      </c>
    </row>
    <row r="70" spans="1:8" x14ac:dyDescent="0.3">
      <c r="A70" s="135">
        <v>68</v>
      </c>
      <c r="B70" s="26">
        <v>222</v>
      </c>
      <c r="C70" s="26">
        <v>217</v>
      </c>
      <c r="D70" s="160" t="s">
        <v>665</v>
      </c>
      <c r="E70" s="161" t="s">
        <v>737</v>
      </c>
      <c r="F70" s="162" t="s">
        <v>488</v>
      </c>
      <c r="G70" s="163" t="s">
        <v>488</v>
      </c>
      <c r="H70" s="164" t="s">
        <v>488</v>
      </c>
    </row>
    <row r="71" spans="1:8" x14ac:dyDescent="0.3">
      <c r="A71" s="135">
        <v>69</v>
      </c>
      <c r="B71" s="26">
        <v>237</v>
      </c>
      <c r="C71" s="26">
        <v>230</v>
      </c>
      <c r="D71" s="160" t="s">
        <v>677</v>
      </c>
      <c r="E71" s="161" t="s">
        <v>750</v>
      </c>
      <c r="F71" s="162" t="s">
        <v>488</v>
      </c>
      <c r="G71" s="163" t="s">
        <v>488</v>
      </c>
      <c r="H71" s="164" t="s">
        <v>488</v>
      </c>
    </row>
    <row r="72" spans="1:8" x14ac:dyDescent="0.3">
      <c r="A72" s="135">
        <v>70</v>
      </c>
      <c r="B72" s="26">
        <v>329</v>
      </c>
      <c r="C72" s="26">
        <v>231</v>
      </c>
      <c r="D72" s="160" t="s">
        <v>950</v>
      </c>
      <c r="E72" s="161" t="s">
        <v>751</v>
      </c>
      <c r="F72" s="162" t="s">
        <v>488</v>
      </c>
      <c r="G72" s="163" t="s">
        <v>488</v>
      </c>
      <c r="H72" s="164" t="s">
        <v>488</v>
      </c>
    </row>
    <row r="73" spans="1:8" x14ac:dyDescent="0.3">
      <c r="A73" s="135">
        <v>71</v>
      </c>
      <c r="B73" s="26">
        <v>263</v>
      </c>
      <c r="C73" s="26">
        <v>250</v>
      </c>
      <c r="D73" s="160" t="s">
        <v>695</v>
      </c>
      <c r="E73" s="161" t="s">
        <v>765</v>
      </c>
      <c r="F73" s="162" t="s">
        <v>488</v>
      </c>
      <c r="G73" s="163" t="s">
        <v>488</v>
      </c>
      <c r="H73" s="164" t="s">
        <v>488</v>
      </c>
    </row>
    <row r="74" spans="1:8" x14ac:dyDescent="0.3">
      <c r="A74" s="135">
        <v>72</v>
      </c>
      <c r="B74" s="26">
        <v>265</v>
      </c>
      <c r="C74" s="26">
        <v>254</v>
      </c>
      <c r="D74" s="160" t="s">
        <v>697</v>
      </c>
      <c r="E74" s="161" t="s">
        <v>768</v>
      </c>
      <c r="F74" s="162" t="s">
        <v>488</v>
      </c>
      <c r="G74" s="163" t="s">
        <v>488</v>
      </c>
      <c r="H74" s="164" t="s">
        <v>488</v>
      </c>
    </row>
    <row r="75" spans="1:8" x14ac:dyDescent="0.3">
      <c r="A75" s="135">
        <v>73</v>
      </c>
      <c r="B75" s="26">
        <v>266</v>
      </c>
      <c r="C75" s="26">
        <v>252</v>
      </c>
      <c r="D75" s="160" t="s">
        <v>698</v>
      </c>
      <c r="E75" s="161" t="s">
        <v>885</v>
      </c>
      <c r="F75" s="162" t="s">
        <v>488</v>
      </c>
      <c r="G75" s="163" t="s">
        <v>488</v>
      </c>
      <c r="H75" s="164" t="s">
        <v>488</v>
      </c>
    </row>
    <row r="76" spans="1:8" x14ac:dyDescent="0.3">
      <c r="A76" s="135">
        <v>74</v>
      </c>
      <c r="B76" s="26">
        <v>290</v>
      </c>
      <c r="C76" s="26">
        <v>274</v>
      </c>
      <c r="D76" s="160" t="s">
        <v>714</v>
      </c>
      <c r="E76" s="161" t="s">
        <v>779</v>
      </c>
      <c r="F76" s="162" t="s">
        <v>488</v>
      </c>
      <c r="G76" s="163" t="s">
        <v>488</v>
      </c>
      <c r="H76" s="164" t="s">
        <v>488</v>
      </c>
    </row>
    <row r="77" spans="1:8" x14ac:dyDescent="0.3">
      <c r="A77" s="135">
        <v>75</v>
      </c>
      <c r="B77" s="26">
        <v>288</v>
      </c>
      <c r="C77" s="26">
        <v>272</v>
      </c>
      <c r="D77" s="160" t="s">
        <v>712</v>
      </c>
      <c r="E77" s="161" t="s">
        <v>777</v>
      </c>
      <c r="F77" s="162" t="s">
        <v>488</v>
      </c>
      <c r="G77" s="163" t="s">
        <v>488</v>
      </c>
      <c r="H77" s="164" t="s">
        <v>488</v>
      </c>
    </row>
    <row r="78" spans="1:8" x14ac:dyDescent="0.3">
      <c r="A78" s="135">
        <v>76</v>
      </c>
      <c r="B78" s="26">
        <v>289</v>
      </c>
      <c r="C78" s="26">
        <v>276</v>
      </c>
      <c r="D78" s="160" t="s">
        <v>713</v>
      </c>
      <c r="E78" s="161" t="s">
        <v>773</v>
      </c>
      <c r="F78" s="162" t="s">
        <v>488</v>
      </c>
      <c r="G78" s="163" t="s">
        <v>488</v>
      </c>
      <c r="H78" s="164" t="s">
        <v>488</v>
      </c>
    </row>
    <row r="79" spans="1:8" x14ac:dyDescent="0.3">
      <c r="A79" s="135">
        <v>77</v>
      </c>
      <c r="B79" s="26">
        <v>287</v>
      </c>
      <c r="C79" s="26">
        <v>277</v>
      </c>
      <c r="D79" s="160" t="s">
        <v>711</v>
      </c>
      <c r="E79" s="161" t="s">
        <v>781</v>
      </c>
      <c r="F79" s="162" t="s">
        <v>488</v>
      </c>
      <c r="G79" s="163" t="s">
        <v>488</v>
      </c>
      <c r="H79" s="164" t="s">
        <v>488</v>
      </c>
    </row>
    <row r="80" spans="1:8" x14ac:dyDescent="0.3">
      <c r="A80" s="135">
        <v>78</v>
      </c>
      <c r="B80" s="26">
        <v>286</v>
      </c>
      <c r="C80" s="26">
        <v>273</v>
      </c>
      <c r="D80" s="160" t="s">
        <v>710</v>
      </c>
      <c r="E80" s="161" t="s">
        <v>778</v>
      </c>
      <c r="F80" s="162" t="s">
        <v>488</v>
      </c>
      <c r="G80" s="163" t="s">
        <v>488</v>
      </c>
      <c r="H80" s="164" t="s">
        <v>488</v>
      </c>
    </row>
    <row r="81" spans="1:8" x14ac:dyDescent="0.3">
      <c r="A81" s="135">
        <v>79</v>
      </c>
      <c r="B81" s="26">
        <v>275</v>
      </c>
      <c r="C81" s="26">
        <v>264</v>
      </c>
      <c r="D81" s="160" t="s">
        <v>970</v>
      </c>
      <c r="E81" s="161" t="s">
        <v>971</v>
      </c>
      <c r="F81" s="162" t="s">
        <v>488</v>
      </c>
      <c r="G81" s="163" t="s">
        <v>488</v>
      </c>
      <c r="H81" s="164" t="s">
        <v>488</v>
      </c>
    </row>
    <row r="82" spans="1:8" x14ac:dyDescent="0.3">
      <c r="A82" s="135">
        <v>80</v>
      </c>
      <c r="B82" s="26">
        <v>304</v>
      </c>
      <c r="C82" s="26">
        <v>309</v>
      </c>
      <c r="D82" s="160" t="s">
        <v>972</v>
      </c>
      <c r="E82" s="161" t="s">
        <v>907</v>
      </c>
      <c r="F82" s="162" t="s">
        <v>488</v>
      </c>
      <c r="G82" s="163" t="s">
        <v>488</v>
      </c>
      <c r="H82" s="164" t="s">
        <v>488</v>
      </c>
    </row>
    <row r="83" spans="1:8" x14ac:dyDescent="0.3">
      <c r="A83" s="135">
        <v>81</v>
      </c>
      <c r="B83" s="26">
        <v>316</v>
      </c>
      <c r="C83" s="26">
        <v>292</v>
      </c>
      <c r="D83" s="160" t="s">
        <v>936</v>
      </c>
      <c r="E83" s="161" t="s">
        <v>890</v>
      </c>
      <c r="F83" s="162" t="s">
        <v>488</v>
      </c>
      <c r="G83" s="163" t="s">
        <v>488</v>
      </c>
      <c r="H83" s="164" t="s">
        <v>488</v>
      </c>
    </row>
    <row r="84" spans="1:8" x14ac:dyDescent="0.3">
      <c r="A84" s="135">
        <v>82</v>
      </c>
      <c r="B84" s="26">
        <v>272</v>
      </c>
      <c r="C84" s="26">
        <v>263</v>
      </c>
      <c r="D84" s="160" t="s">
        <v>966</v>
      </c>
      <c r="E84" s="161" t="s">
        <v>770</v>
      </c>
      <c r="F84" s="162" t="s">
        <v>488</v>
      </c>
      <c r="G84" s="163" t="s">
        <v>488</v>
      </c>
      <c r="H84" s="164" t="s">
        <v>488</v>
      </c>
    </row>
    <row r="85" spans="1:8" x14ac:dyDescent="0.3">
      <c r="A85" s="135">
        <v>83</v>
      </c>
      <c r="B85" s="26">
        <v>244</v>
      </c>
      <c r="C85" s="26">
        <v>202</v>
      </c>
      <c r="D85" s="160" t="s">
        <v>965</v>
      </c>
      <c r="E85" s="161" t="s">
        <v>893</v>
      </c>
      <c r="F85" s="162" t="s">
        <v>488</v>
      </c>
      <c r="G85" s="163" t="s">
        <v>488</v>
      </c>
      <c r="H85" s="164" t="s">
        <v>488</v>
      </c>
    </row>
    <row r="86" spans="1:8" x14ac:dyDescent="0.3">
      <c r="A86" s="135">
        <v>84</v>
      </c>
      <c r="B86" s="26">
        <v>325</v>
      </c>
      <c r="C86" s="26">
        <v>301</v>
      </c>
      <c r="D86" s="160" t="s">
        <v>946</v>
      </c>
      <c r="E86" s="161" t="s">
        <v>901</v>
      </c>
      <c r="F86" s="162" t="s">
        <v>488</v>
      </c>
      <c r="G86" s="163" t="s">
        <v>488</v>
      </c>
      <c r="H86" s="164" t="s">
        <v>488</v>
      </c>
    </row>
    <row r="87" spans="1:8" x14ac:dyDescent="0.3">
      <c r="A87" s="135">
        <v>85</v>
      </c>
      <c r="B87" s="26">
        <v>326</v>
      </c>
      <c r="C87" s="26">
        <v>298</v>
      </c>
      <c r="D87" s="160" t="s">
        <v>947</v>
      </c>
      <c r="E87" s="161" t="s">
        <v>898</v>
      </c>
      <c r="F87" s="162" t="s">
        <v>488</v>
      </c>
      <c r="G87" s="163" t="s">
        <v>488</v>
      </c>
      <c r="H87" s="164" t="s">
        <v>488</v>
      </c>
    </row>
    <row r="88" spans="1:8" x14ac:dyDescent="0.3">
      <c r="A88" s="135">
        <v>86</v>
      </c>
      <c r="B88" s="26">
        <v>282</v>
      </c>
      <c r="C88" s="26">
        <v>270</v>
      </c>
      <c r="D88" s="160" t="s">
        <v>924</v>
      </c>
      <c r="E88" s="161" t="s">
        <v>886</v>
      </c>
      <c r="F88" s="162" t="s">
        <v>488</v>
      </c>
      <c r="G88" s="163" t="s">
        <v>488</v>
      </c>
      <c r="H88" s="164" t="s">
        <v>488</v>
      </c>
    </row>
    <row r="89" spans="1:8" x14ac:dyDescent="0.3">
      <c r="A89" s="135">
        <v>87</v>
      </c>
      <c r="B89" s="26">
        <v>283</v>
      </c>
      <c r="C89" s="26">
        <v>271</v>
      </c>
      <c r="D89" s="160" t="s">
        <v>708</v>
      </c>
      <c r="E89" s="161" t="s">
        <v>776</v>
      </c>
      <c r="F89" s="162" t="s">
        <v>488</v>
      </c>
      <c r="G89" s="163" t="s">
        <v>488</v>
      </c>
      <c r="H89" s="164" t="s">
        <v>488</v>
      </c>
    </row>
    <row r="90" spans="1:8" x14ac:dyDescent="0.3">
      <c r="A90" s="135">
        <v>88</v>
      </c>
      <c r="B90" s="26">
        <v>331</v>
      </c>
      <c r="C90" s="26">
        <v>302</v>
      </c>
      <c r="D90" s="160" t="s">
        <v>953</v>
      </c>
      <c r="E90" s="161" t="s">
        <v>902</v>
      </c>
      <c r="F90" s="162" t="s">
        <v>488</v>
      </c>
      <c r="G90" s="163" t="s">
        <v>488</v>
      </c>
      <c r="H90" s="164" t="s">
        <v>488</v>
      </c>
    </row>
    <row r="91" spans="1:8" x14ac:dyDescent="0.3">
      <c r="A91" s="135">
        <v>89</v>
      </c>
      <c r="B91" s="26">
        <v>332</v>
      </c>
      <c r="C91" s="26">
        <v>296</v>
      </c>
      <c r="D91" s="160" t="s">
        <v>954</v>
      </c>
      <c r="E91" s="161" t="s">
        <v>909</v>
      </c>
      <c r="F91" s="162" t="s">
        <v>488</v>
      </c>
      <c r="G91" s="163" t="s">
        <v>488</v>
      </c>
      <c r="H91" s="164" t="s">
        <v>488</v>
      </c>
    </row>
    <row r="92" spans="1:8" x14ac:dyDescent="0.3">
      <c r="A92" s="135">
        <v>90</v>
      </c>
      <c r="B92" s="26">
        <v>333</v>
      </c>
      <c r="C92" s="26"/>
      <c r="D92" s="160" t="s">
        <v>951</v>
      </c>
      <c r="E92" s="161" t="s">
        <v>488</v>
      </c>
      <c r="F92" s="162" t="s">
        <v>488</v>
      </c>
      <c r="G92" s="163" t="s">
        <v>488</v>
      </c>
      <c r="H92" s="164" t="s">
        <v>488</v>
      </c>
    </row>
    <row r="93" spans="1:8" x14ac:dyDescent="0.3">
      <c r="A93" s="135">
        <v>91</v>
      </c>
      <c r="B93" s="26">
        <v>271</v>
      </c>
      <c r="C93" s="26">
        <v>258</v>
      </c>
      <c r="D93" s="160" t="s">
        <v>923</v>
      </c>
      <c r="E93" s="161" t="s">
        <v>976</v>
      </c>
      <c r="F93" s="162" t="s">
        <v>488</v>
      </c>
      <c r="G93" s="163" t="s">
        <v>488</v>
      </c>
      <c r="H93" s="164" t="s">
        <v>488</v>
      </c>
    </row>
    <row r="94" spans="1:8" x14ac:dyDescent="0.3">
      <c r="A94" s="135">
        <v>92</v>
      </c>
      <c r="B94" s="26">
        <v>344</v>
      </c>
      <c r="C94" s="26">
        <v>312</v>
      </c>
      <c r="D94" s="160" t="s">
        <v>964</v>
      </c>
      <c r="E94" s="161" t="s">
        <v>912</v>
      </c>
      <c r="F94" s="162" t="s">
        <v>488</v>
      </c>
      <c r="G94" s="163" t="s">
        <v>488</v>
      </c>
      <c r="H94" s="164" t="s">
        <v>488</v>
      </c>
    </row>
    <row r="95" spans="1:8" x14ac:dyDescent="0.3">
      <c r="A95" s="135">
        <v>93</v>
      </c>
      <c r="B95" s="26">
        <v>342</v>
      </c>
      <c r="C95" s="26">
        <v>314</v>
      </c>
      <c r="D95" s="160" t="s">
        <v>963</v>
      </c>
      <c r="E95" s="161" t="s">
        <v>913</v>
      </c>
      <c r="F95" s="162" t="s">
        <v>488</v>
      </c>
      <c r="G95" s="163" t="s">
        <v>488</v>
      </c>
      <c r="H95" s="164" t="s">
        <v>488</v>
      </c>
    </row>
    <row r="96" spans="1:8" x14ac:dyDescent="0.3">
      <c r="A96" s="135">
        <v>94</v>
      </c>
      <c r="B96" s="26">
        <v>358</v>
      </c>
      <c r="C96" s="26">
        <v>334</v>
      </c>
      <c r="D96" s="160" t="s">
        <v>1038</v>
      </c>
      <c r="E96" s="161" t="s">
        <v>1036</v>
      </c>
      <c r="F96" s="162" t="s">
        <v>488</v>
      </c>
      <c r="G96" s="163" t="s">
        <v>488</v>
      </c>
      <c r="H96" s="164" t="s">
        <v>488</v>
      </c>
    </row>
    <row r="97" spans="1:8" x14ac:dyDescent="0.3">
      <c r="A97" s="135">
        <v>95</v>
      </c>
      <c r="B97" s="26">
        <v>359</v>
      </c>
      <c r="C97" s="26">
        <v>333</v>
      </c>
      <c r="D97" s="160" t="s">
        <v>1039</v>
      </c>
      <c r="E97" s="161" t="s">
        <v>1030</v>
      </c>
      <c r="F97" s="162" t="s">
        <v>488</v>
      </c>
      <c r="G97" s="163" t="s">
        <v>488</v>
      </c>
      <c r="H97" s="164" t="s">
        <v>488</v>
      </c>
    </row>
    <row r="98" spans="1:8" x14ac:dyDescent="0.3">
      <c r="A98" s="135">
        <v>96</v>
      </c>
      <c r="B98" s="26">
        <v>361</v>
      </c>
      <c r="C98" s="26">
        <v>328</v>
      </c>
      <c r="D98" s="160" t="s">
        <v>1041</v>
      </c>
      <c r="E98" s="161" t="s">
        <v>1031</v>
      </c>
      <c r="F98" s="162" t="s">
        <v>488</v>
      </c>
      <c r="G98" s="163" t="s">
        <v>488</v>
      </c>
      <c r="H98" s="164" t="s">
        <v>488</v>
      </c>
    </row>
    <row r="99" spans="1:8" x14ac:dyDescent="0.3">
      <c r="A99" s="135">
        <v>97</v>
      </c>
      <c r="B99" s="26">
        <v>363</v>
      </c>
      <c r="C99" s="26">
        <v>335</v>
      </c>
      <c r="D99" s="160" t="s">
        <v>1042</v>
      </c>
      <c r="E99" s="161" t="s">
        <v>1032</v>
      </c>
      <c r="F99" s="162" t="s">
        <v>488</v>
      </c>
      <c r="G99" s="163" t="s">
        <v>488</v>
      </c>
      <c r="H99" s="164" t="s">
        <v>488</v>
      </c>
    </row>
    <row r="100" spans="1:8" x14ac:dyDescent="0.3">
      <c r="A100" s="135">
        <v>98</v>
      </c>
      <c r="B100" s="26">
        <v>362</v>
      </c>
      <c r="C100" s="26">
        <v>331</v>
      </c>
      <c r="D100" s="160" t="s">
        <v>1043</v>
      </c>
      <c r="E100" s="161" t="s">
        <v>1034</v>
      </c>
      <c r="F100" s="162" t="s">
        <v>488</v>
      </c>
      <c r="G100" s="163" t="s">
        <v>488</v>
      </c>
      <c r="H100" s="164" t="s">
        <v>488</v>
      </c>
    </row>
    <row r="101" spans="1:8" x14ac:dyDescent="0.3">
      <c r="A101" s="135">
        <v>99</v>
      </c>
      <c r="B101" s="26">
        <v>364</v>
      </c>
      <c r="C101" s="26">
        <v>330</v>
      </c>
      <c r="D101" s="160" t="s">
        <v>1044</v>
      </c>
      <c r="E101" s="161" t="s">
        <v>1033</v>
      </c>
      <c r="F101" s="162" t="s">
        <v>488</v>
      </c>
      <c r="G101" s="163" t="s">
        <v>488</v>
      </c>
      <c r="H101" s="164" t="s">
        <v>488</v>
      </c>
    </row>
    <row r="102" spans="1:8" x14ac:dyDescent="0.3">
      <c r="A102" s="135">
        <v>100</v>
      </c>
      <c r="B102" s="26">
        <v>357</v>
      </c>
      <c r="C102" s="26">
        <v>332</v>
      </c>
      <c r="D102" s="160" t="s">
        <v>1045</v>
      </c>
      <c r="E102" s="161" t="s">
        <v>1035</v>
      </c>
      <c r="F102" s="162" t="s">
        <v>488</v>
      </c>
      <c r="G102" s="163" t="s">
        <v>488</v>
      </c>
      <c r="H102" s="164" t="s">
        <v>488</v>
      </c>
    </row>
  </sheetData>
  <sortState xmlns:xlrd2="http://schemas.microsoft.com/office/spreadsheetml/2017/richdata2" ref="B3:H66">
    <sortCondition descending="1" ref="H3:H66"/>
  </sortState>
  <mergeCells count="1">
    <mergeCell ref="B1:E1"/>
  </mergeCells>
  <conditionalFormatting sqref="E3:E20">
    <cfRule type="duplicateValues" dxfId="21" priority="134"/>
  </conditionalFormatting>
  <conditionalFormatting sqref="D3:D20">
    <cfRule type="duplicateValues" dxfId="20" priority="136"/>
  </conditionalFormatting>
  <conditionalFormatting sqref="B3:B20">
    <cfRule type="duplicateValues" dxfId="19" priority="138"/>
    <cfRule type="duplicateValues" dxfId="18" priority="139"/>
    <cfRule type="duplicateValues" dxfId="17" priority="140"/>
  </conditionalFormatting>
  <conditionalFormatting sqref="C3:C20">
    <cfRule type="duplicateValues" dxfId="16" priority="144"/>
    <cfRule type="duplicateValues" dxfId="15" priority="145"/>
    <cfRule type="duplicateValues" dxfId="14" priority="146"/>
  </conditionalFormatting>
  <conditionalFormatting sqref="B103:B1048576 B1:B2">
    <cfRule type="duplicateValues" dxfId="13" priority="153"/>
  </conditionalFormatting>
  <conditionalFormatting sqref="C103:C1048576 C1:C2">
    <cfRule type="duplicateValues" dxfId="12" priority="156"/>
  </conditionalFormatting>
  <conditionalFormatting sqref="B3:B20">
    <cfRule type="duplicateValues" dxfId="11" priority="177"/>
  </conditionalFormatting>
  <conditionalFormatting sqref="C3:C20">
    <cfRule type="duplicateValues" dxfId="10" priority="180"/>
  </conditionalFormatting>
  <conditionalFormatting sqref="E21:E102">
    <cfRule type="duplicateValues" dxfId="9" priority="204"/>
  </conditionalFormatting>
  <conditionalFormatting sqref="D21:D102">
    <cfRule type="duplicateValues" dxfId="8" priority="206"/>
  </conditionalFormatting>
  <conditionalFormatting sqref="B21:B102">
    <cfRule type="duplicateValues" dxfId="7" priority="208"/>
    <cfRule type="duplicateValues" dxfId="6" priority="209"/>
    <cfRule type="duplicateValues" dxfId="5" priority="210"/>
  </conditionalFormatting>
  <conditionalFormatting sqref="C21:C102">
    <cfRule type="duplicateValues" dxfId="4" priority="214"/>
    <cfRule type="duplicateValues" dxfId="3" priority="215"/>
    <cfRule type="duplicateValues" dxfId="2" priority="216"/>
  </conditionalFormatting>
  <conditionalFormatting sqref="B21:B102">
    <cfRule type="duplicateValues" dxfId="1" priority="220"/>
  </conditionalFormatting>
  <conditionalFormatting sqref="C21:C102">
    <cfRule type="duplicateValues" dxfId="0" priority="222"/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7</vt:i4>
      </vt:variant>
    </vt:vector>
  </HeadingPairs>
  <TitlesOfParts>
    <vt:vector size="7" baseType="lpstr">
      <vt:lpstr>ERK PUAN</vt:lpstr>
      <vt:lpstr>KIZ PUAN</vt:lpstr>
      <vt:lpstr>KOCAELİ ERKEK KATILIM</vt:lpstr>
      <vt:lpstr>KOCAELİ KIZ KATILIM</vt:lpstr>
      <vt:lpstr>KOCAELİ ÇİFT KIZ</vt:lpstr>
      <vt:lpstr>KOCAELİ ÇİFT ERKEK</vt:lpstr>
      <vt:lpstr>KOCAELİ KARMA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2022-02-17T20:39:23Z</dcterms:modified>
</cp:coreProperties>
</file>