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\Desktop\2023-2024 SEZONU\U19 Gençler\T.Ş\TAKIM\"/>
    </mc:Choice>
  </mc:AlternateContent>
  <xr:revisionPtr revIDLastSave="0" documentId="13_ncr:1_{28BA783A-76BF-4CE0-BF66-1D31CED74EA4}" xr6:coauthVersionLast="47" xr6:coauthVersionMax="47" xr10:uidLastSave="{00000000-0000-0000-0000-000000000000}"/>
  <bookViews>
    <workbookView xWindow="-120" yWindow="-120" windowWidth="20730" windowHeight="11310" tabRatio="862" activeTab="7" xr2:uid="{4D8DA9C1-D3BE-4006-89FC-B7C4DD8C3979}"/>
  </bookViews>
  <sheets>
    <sheet name="PROGRAM" sheetId="11" r:id="rId1"/>
    <sheet name="KIZ ERK KATILIM" sheetId="1" r:id="rId2"/>
    <sheet name="KIZ GRUP" sheetId="2" r:id="rId3"/>
    <sheet name="KIZ ANA TABLO" sheetId="3" r:id="rId4"/>
    <sheet name="ERK GRUP" sheetId="12" r:id="rId5"/>
    <sheet name="ERK ANA TABLO" sheetId="7" r:id="rId6"/>
    <sheet name="9-16 Ana Tablo" sheetId="14" r:id="rId7"/>
    <sheet name="SIRALAMA" sheetId="4" r:id="rId8"/>
  </sheets>
  <externalReferences>
    <externalReference r:id="rId9"/>
  </externalReferences>
  <definedNames>
    <definedName name="_xlnm.Print_Area" localSheetId="5">'ERK ANA TABLO'!$A$1:$AK$41</definedName>
    <definedName name="_xlnm.Print_Area" localSheetId="4">'ERK GRUP'!$B$1:$AF$43</definedName>
    <definedName name="_xlnm.Print_Area" localSheetId="3">'KIZ ANA TABLO'!$A$1:$AK$41</definedName>
    <definedName name="_xlnm.Print_Area" localSheetId="1">'KIZ ERK KATILIM'!$A$1:$Q$54</definedName>
    <definedName name="_xlnm.Print_Area" localSheetId="2">'KIZ GRUP'!$B$1:$AF$39</definedName>
    <definedName name="_xlnm.Print_Area" localSheetId="0">PROGRAM!$B$1:$I$53</definedName>
    <definedName name="_xlnm.Print_Area" localSheetId="7">SIRALAMA!$A$1:$K$22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1" l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C17" i="4"/>
  <c r="C19" i="4"/>
  <c r="C15" i="4"/>
  <c r="F19" i="4" s="1"/>
  <c r="C21" i="4"/>
  <c r="C20" i="4"/>
  <c r="F17" i="4" s="1"/>
  <c r="C16" i="4"/>
  <c r="F16" i="4" s="1"/>
  <c r="C18" i="4"/>
  <c r="F15" i="4" s="1"/>
  <c r="C14" i="4"/>
  <c r="F14" i="4" s="1"/>
  <c r="C13" i="4"/>
  <c r="F13" i="4" s="1"/>
  <c r="C12" i="4"/>
  <c r="F12" i="4" s="1"/>
  <c r="C11" i="4"/>
  <c r="F11" i="4" s="1"/>
  <c r="C10" i="4"/>
  <c r="F10" i="4" s="1"/>
  <c r="C9" i="4"/>
  <c r="F9" i="4" s="1"/>
  <c r="C8" i="4"/>
  <c r="F8" i="4" s="1"/>
  <c r="C7" i="4"/>
  <c r="F7" i="4" s="1"/>
  <c r="C6" i="4"/>
  <c r="F6" i="4" s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F20" i="4" l="1"/>
  <c r="F21" i="4"/>
  <c r="F18" i="4"/>
</calcChain>
</file>

<file path=xl/sharedStrings.xml><?xml version="1.0" encoding="utf-8"?>
<sst xmlns="http://schemas.openxmlformats.org/spreadsheetml/2006/main" count="1317" uniqueCount="355">
  <si>
    <t>TÜRKİYE MASA TENİSİ FEDERASYONU</t>
  </si>
  <si>
    <t xml:space="preserve">KIZ TAKIM </t>
  </si>
  <si>
    <t>KIZ TAKIM ADI</t>
  </si>
  <si>
    <t>İLİ</t>
  </si>
  <si>
    <t>T.Ş. Sıra</t>
  </si>
  <si>
    <t>Grup Sıra</t>
  </si>
  <si>
    <t>Grup</t>
  </si>
  <si>
    <t xml:space="preserve">GENÇLER TAKIM TÜRKİYE ŞAMPİYONASI  </t>
  </si>
  <si>
    <t xml:space="preserve">1955 BATMAN BLD. SPOR (A) </t>
  </si>
  <si>
    <t>BTM</t>
  </si>
  <si>
    <t>BATMAN</t>
  </si>
  <si>
    <t>D</t>
  </si>
  <si>
    <t>19-22 Şubat 2022  KOCAELİ</t>
  </si>
  <si>
    <t>ÇORUM GENÇLİKSPOR (A)</t>
  </si>
  <si>
    <t>ÇRM</t>
  </si>
  <si>
    <t>ÇORUM</t>
  </si>
  <si>
    <t>C</t>
  </si>
  <si>
    <t>ERKEK TAKIM SIRALAMA</t>
  </si>
  <si>
    <t>BAYAN TAKIM SIRALAMA</t>
  </si>
  <si>
    <t>BURSA B. ŞEHİR BLD. SPOR (A)</t>
  </si>
  <si>
    <t>BRS</t>
  </si>
  <si>
    <t>BURSA</t>
  </si>
  <si>
    <t>A</t>
  </si>
  <si>
    <t>TAKIM ADI</t>
  </si>
  <si>
    <t>DERECE</t>
  </si>
  <si>
    <t xml:space="preserve"> MERİT GRUP REAL MARDİN (A) </t>
  </si>
  <si>
    <t>MRD</t>
  </si>
  <si>
    <t>MARDİN</t>
  </si>
  <si>
    <t>ÇORUM BLD. GENÇLİK VE SPOR (A)</t>
  </si>
  <si>
    <t>1.</t>
  </si>
  <si>
    <t>BU PİLİÇ SKD</t>
  </si>
  <si>
    <t>BALIKESİR</t>
  </si>
  <si>
    <t xml:space="preserve">KOCASİNAN BLD. SPOR (A) </t>
  </si>
  <si>
    <t>KYS</t>
  </si>
  <si>
    <t>KAYSERİ</t>
  </si>
  <si>
    <t>ÇORUM SPOR İHTİSAS SPOR</t>
  </si>
  <si>
    <t>2.</t>
  </si>
  <si>
    <t>1955 BATMAN BLD. SPOR (A)</t>
  </si>
  <si>
    <t xml:space="preserve">1955 BATMAN BLD. SPOR (B) </t>
  </si>
  <si>
    <t>FENERBAHÇE SPOR KULÜBÜ</t>
  </si>
  <si>
    <t>İSTANBUL</t>
  </si>
  <si>
    <t>3.</t>
  </si>
  <si>
    <t>ÇORUM GENÇLİK SPOR (A)</t>
  </si>
  <si>
    <t>İSTANBUL BBSK (A)</t>
  </si>
  <si>
    <t>İST</t>
  </si>
  <si>
    <t>YALOVA BLD. GENÇLİK SPOR (A)</t>
  </si>
  <si>
    <t>YALOVA</t>
  </si>
  <si>
    <t>4.</t>
  </si>
  <si>
    <t>AFAD GENÇLİK VE SPOR</t>
  </si>
  <si>
    <t>ANKARA</t>
  </si>
  <si>
    <t xml:space="preserve">ÇİLTAR MTİ </t>
  </si>
  <si>
    <t>ADN</t>
  </si>
  <si>
    <t>ADANA</t>
  </si>
  <si>
    <t>ŞAHİNBEY BELEDİYESİ GSK</t>
  </si>
  <si>
    <t>GAZİANTEP</t>
  </si>
  <si>
    <t>5.</t>
  </si>
  <si>
    <t>ÇORUM GENÇLİK SPOR (B)</t>
  </si>
  <si>
    <t xml:space="preserve">VAN GENÇLİK SPOR (B) </t>
  </si>
  <si>
    <t>VAN</t>
  </si>
  <si>
    <t>KOCASİNAN BLD. SPOR (A)</t>
  </si>
  <si>
    <t>6.</t>
  </si>
  <si>
    <t>HATAY ASP SPOR</t>
  </si>
  <si>
    <t>HATAY</t>
  </si>
  <si>
    <t>KKTC</t>
  </si>
  <si>
    <t>KOCASİNAN BLD. SPOR (B)</t>
  </si>
  <si>
    <t>7.</t>
  </si>
  <si>
    <t>BURSA B.ŞEHİR BLD. SPOR (A)</t>
  </si>
  <si>
    <t>MAVİ EGE GSK (A)</t>
  </si>
  <si>
    <t>İZM</t>
  </si>
  <si>
    <t>İZMİR</t>
  </si>
  <si>
    <t>B</t>
  </si>
  <si>
    <t>ÇORUM BLD. GENÇLİK VE SPOR (B)</t>
  </si>
  <si>
    <t>8.</t>
  </si>
  <si>
    <t>MERİT GRUP REAL MARDİN (A)</t>
  </si>
  <si>
    <t>SPOR İHTİSAS</t>
  </si>
  <si>
    <t xml:space="preserve">BAYBURT GENÇLİK MERKEZİ </t>
  </si>
  <si>
    <t>BAYBURT</t>
  </si>
  <si>
    <t>9.</t>
  </si>
  <si>
    <t xml:space="preserve">NİĞDE GSK (A) </t>
  </si>
  <si>
    <t>NĞD</t>
  </si>
  <si>
    <t>NİĞDE</t>
  </si>
  <si>
    <t>İSTANBUL B.ŞEHİR BLD. (A)</t>
  </si>
  <si>
    <t>10.</t>
  </si>
  <si>
    <t>1955 BATMAN BLD. SPOR (B)</t>
  </si>
  <si>
    <t>PENDİK BLD. SPOR (A)</t>
  </si>
  <si>
    <t xml:space="preserve">ANTALYA B.ŞEHİR BLD. ASAT GSK </t>
  </si>
  <si>
    <t>ANTALYA</t>
  </si>
  <si>
    <t>11.</t>
  </si>
  <si>
    <t>ÇERKEZKÖY BLD. GSK</t>
  </si>
  <si>
    <t>TEKİRDAĞ</t>
  </si>
  <si>
    <t>SELÇUKLU BLD. SPOR</t>
  </si>
  <si>
    <t>KNY</t>
  </si>
  <si>
    <t>KONYA</t>
  </si>
  <si>
    <t>VAN GENÇLİK SPOR (A)</t>
  </si>
  <si>
    <t>12.</t>
  </si>
  <si>
    <t>BORNOVA BBLD. SPOR</t>
  </si>
  <si>
    <t>ÇUKUROVA ÜNİV.</t>
  </si>
  <si>
    <t>13.</t>
  </si>
  <si>
    <t xml:space="preserve">İSTANBUL B.ŞEHİR BLD. </t>
  </si>
  <si>
    <t>FENERBAHÇE</t>
  </si>
  <si>
    <t>ISPARTES GSK</t>
  </si>
  <si>
    <t>ISPARTA</t>
  </si>
  <si>
    <t>14.</t>
  </si>
  <si>
    <t>ÇİLTAR MTİ</t>
  </si>
  <si>
    <t>ŞAFAKTEPE GSK</t>
  </si>
  <si>
    <t>ANK</t>
  </si>
  <si>
    <t>ÇERKEZKÖY BLD. GSK (A)</t>
  </si>
  <si>
    <t>15.</t>
  </si>
  <si>
    <t>BİTLİS GENÇLİK SPOR</t>
  </si>
  <si>
    <t>BİTLİS</t>
  </si>
  <si>
    <t>KASTAMONU MASA TENİSİ SK (A)</t>
  </si>
  <si>
    <t>KST</t>
  </si>
  <si>
    <t>KASTAMONU</t>
  </si>
  <si>
    <t>YEŞİLYURT BELEDİYESPOR</t>
  </si>
  <si>
    <t>MALATYA</t>
  </si>
  <si>
    <t>16.</t>
  </si>
  <si>
    <t>VAN GENÇLİK SPOR (B)</t>
  </si>
  <si>
    <t>ÖZEL İDARE YOLSPOR</t>
  </si>
  <si>
    <t>ZNG</t>
  </si>
  <si>
    <t>ZONGULDAK</t>
  </si>
  <si>
    <t>ÇORUM BLD. GSK (A)</t>
  </si>
  <si>
    <t>İSTANBUL BBSK (B)</t>
  </si>
  <si>
    <t xml:space="preserve">VAN GENÇLİK SPOR (A) </t>
  </si>
  <si>
    <t>MEHMET REFİK GÜVEN AND. LİS.</t>
  </si>
  <si>
    <t>ORDU</t>
  </si>
  <si>
    <t>MASA TENİSİ İHTİSAS</t>
  </si>
  <si>
    <t>ELZ</t>
  </si>
  <si>
    <t>ELAZIĞ</t>
  </si>
  <si>
    <t>Bye</t>
  </si>
  <si>
    <t>ŞAHİNBEY BLD. GSK</t>
  </si>
  <si>
    <t>GZT</t>
  </si>
  <si>
    <t>Gelemiyor</t>
  </si>
  <si>
    <t>Yerine Geldi</t>
  </si>
  <si>
    <t>Tarih</t>
  </si>
  <si>
    <t>Saat</t>
  </si>
  <si>
    <t>Tur</t>
  </si>
  <si>
    <t>Maç</t>
  </si>
  <si>
    <t>Masa</t>
  </si>
  <si>
    <t>Puan</t>
  </si>
  <si>
    <t>Sıralama</t>
  </si>
  <si>
    <t>1955 BATMAN BLD. SPOR (A)  (BTM)</t>
  </si>
  <si>
    <t>FENERBAHÇE (İST)</t>
  </si>
  <si>
    <t>1 - 3</t>
  </si>
  <si>
    <t>ŞAFAKTEPE GSK (ANK)</t>
  </si>
  <si>
    <t>1 - 2</t>
  </si>
  <si>
    <t>2 - 3</t>
  </si>
  <si>
    <t>ÇORUM GENÇLİKSPOR (A) (ÇRM)</t>
  </si>
  <si>
    <t>BORNOVA BBLD. SPOR (İZM)</t>
  </si>
  <si>
    <t>NİĞDE GSK (A)  (NĞD)</t>
  </si>
  <si>
    <t>BURSA B. ŞEHİR BLD. SPOR (A) (BRS)</t>
  </si>
  <si>
    <t>ÖZEL İDARE YOLSPOR (ZNG)</t>
  </si>
  <si>
    <t>PENDİK BLD. SPOR (A) (İST)</t>
  </si>
  <si>
    <t xml:space="preserve"> MERİT GRUP REAL MARDİN (A)  (MRD)</t>
  </si>
  <si>
    <t>KASTAMONU MASA TENİSİ SK (A) (KST)</t>
  </si>
  <si>
    <t>SELÇUKLU BLD. SPOR (KNY)</t>
  </si>
  <si>
    <t>KOCASİNAN BLD. SPOR (A)  (KYS)</t>
  </si>
  <si>
    <t>ÇORUM BLD. GSK (A) (ÇRM)</t>
  </si>
  <si>
    <t>KKTC (KKTC)</t>
  </si>
  <si>
    <t>İSTANBUL BBSK (B) (İST)</t>
  </si>
  <si>
    <t>İSTANBUL BBSK (A) (İST)</t>
  </si>
  <si>
    <t>VAN GENÇLİK SPOR (A)  (VAN)</t>
  </si>
  <si>
    <t>MAVİ EGE GSK (A) (İZM)</t>
  </si>
  <si>
    <t>ÇİLTAR MTİ  (ADN)</t>
  </si>
  <si>
    <t>MASA TENİSİ İHTİSAS (ELZ)</t>
  </si>
  <si>
    <t>VAN GENÇLİK SPOR (B)  (VAN)</t>
  </si>
  <si>
    <t>1st Round</t>
  </si>
  <si>
    <t>2sn Round</t>
  </si>
  <si>
    <t>3th Round</t>
  </si>
  <si>
    <t>4th Round</t>
  </si>
  <si>
    <t>Y-A</t>
  </si>
  <si>
    <t>Y-E</t>
  </si>
  <si>
    <t>Y-B</t>
  </si>
  <si>
    <t>Y-I</t>
  </si>
  <si>
    <t>Y-C</t>
  </si>
  <si>
    <t>Y-F</t>
  </si>
  <si>
    <t>I</t>
  </si>
  <si>
    <t>Y-D</t>
  </si>
  <si>
    <t>E</t>
  </si>
  <si>
    <t>Y-J</t>
  </si>
  <si>
    <t>F</t>
  </si>
  <si>
    <t>J</t>
  </si>
  <si>
    <t>Y-G</t>
  </si>
  <si>
    <t>Y-K</t>
  </si>
  <si>
    <t>Y-H</t>
  </si>
  <si>
    <t>K</t>
  </si>
  <si>
    <t>G</t>
  </si>
  <si>
    <t>Y-L</t>
  </si>
  <si>
    <t>H</t>
  </si>
  <si>
    <t>L</t>
  </si>
  <si>
    <t xml:space="preserve">  KIZ TAKIMLAR SIRALAMA</t>
  </si>
  <si>
    <t>Takım</t>
  </si>
  <si>
    <t>Kulübü</t>
  </si>
  <si>
    <t>İli</t>
  </si>
  <si>
    <t>ERKEK TAKIM ADI</t>
  </si>
  <si>
    <t>FENERBAHÇE (A)</t>
  </si>
  <si>
    <t>ÇORUM BLD. GSK (B)</t>
  </si>
  <si>
    <t>ISPARTES GSK (A)</t>
  </si>
  <si>
    <t>ISP</t>
  </si>
  <si>
    <t>TKD</t>
  </si>
  <si>
    <t>HATAYSPOR (A)</t>
  </si>
  <si>
    <t>HTY</t>
  </si>
  <si>
    <t>ALİ DURAĞI GSK</t>
  </si>
  <si>
    <t>GRS</t>
  </si>
  <si>
    <t>GİRESUN</t>
  </si>
  <si>
    <t>FENERBAHÇE (B)</t>
  </si>
  <si>
    <t>MUĞLA B.ŞEHİR BLD.</t>
  </si>
  <si>
    <t>MĞL</t>
  </si>
  <si>
    <t>MUĞLA</t>
  </si>
  <si>
    <t>ANKARA ALT YAPI GELİŞİM SPOR</t>
  </si>
  <si>
    <t>HAYDAR SPOR</t>
  </si>
  <si>
    <t>YENİ ÖZVAN GENÇLİK SPOR</t>
  </si>
  <si>
    <t>ADANA GSK</t>
  </si>
  <si>
    <t>ÇERKEZKÖY BLD. GSK (B)</t>
  </si>
  <si>
    <t>ORD</t>
  </si>
  <si>
    <t>GAZİANTEP BLD. SPOR</t>
  </si>
  <si>
    <t xml:space="preserve"> Bye</t>
  </si>
  <si>
    <t>AFAD GSK</t>
  </si>
  <si>
    <t>6</t>
  </si>
  <si>
    <t>GELEMİYOR</t>
  </si>
  <si>
    <t>7</t>
  </si>
  <si>
    <t>YERİNE</t>
  </si>
  <si>
    <t>FENERBAHÇE (B) (İST)</t>
  </si>
  <si>
    <t>ALİ DURAĞI GSK (GRS)</t>
  </si>
  <si>
    <t>FENERBAHÇE (A) (İST)</t>
  </si>
  <si>
    <t>YENİ ÖZVAN GENÇLİK SPOR (VAN)</t>
  </si>
  <si>
    <t>MUĞLA B.ŞEHİR BLD. (MĞL)</t>
  </si>
  <si>
    <t>KOCASİNAN BLD. SPOR (A) (KYS)</t>
  </si>
  <si>
    <t>ANKARA ALT YAPI GELİŞİM SPOR (ANK)</t>
  </si>
  <si>
    <t>HATAYSPOR (A) (HTY)</t>
  </si>
  <si>
    <t>KOCASİNAN BLD. SPOR (B) (KYS)</t>
  </si>
  <si>
    <t>HAYDAR SPOR (İST)</t>
  </si>
  <si>
    <t>ÇORUM BLD. GSK (B) (ÇRM)</t>
  </si>
  <si>
    <t>ADANA GSK (ADN)</t>
  </si>
  <si>
    <t>ÇERKEZKÖY BLD. GSK (B) (TKD)</t>
  </si>
  <si>
    <t>ÇUKUROVA ÜNİV. (ADN)</t>
  </si>
  <si>
    <t>MEHMET REFİK GÜVEN AND. LİS. (ORD)</t>
  </si>
  <si>
    <t>ISPARTES GSK (A) (ISP)</t>
  </si>
  <si>
    <t>GAZİANTEP BLD. SPOR (GZT)</t>
  </si>
  <si>
    <t>ÇERKEZKÖY BLD. GSK (A) (TKD)</t>
  </si>
  <si>
    <t/>
  </si>
  <si>
    <t>TÜRKİYE MASA TENİSİ FEDERASYONU
100. YIL GENÇLER TAKIM FERDİ TÜRKİYE ŞAMPİYONASI    21-25 Şubat 2024 AMASYA</t>
  </si>
  <si>
    <t>Derece</t>
  </si>
  <si>
    <t>TÜRKİYE MASA TENİSİ FEDERASYONU
100. YIL GENÇLER TAKIM FERDİ TÜRKİYE ŞAMPİYONASI  21-25 Şubat 2024 AMASYA</t>
  </si>
  <si>
    <t xml:space="preserve"> [ KIZ TAKIMLAR ] [ Grup ]</t>
  </si>
  <si>
    <t>[ ERKEK TAKIMLAR ] [ Ana Tablo ]</t>
  </si>
  <si>
    <t>[ ERKEK TAKIMLAR ] [ Grup ]</t>
  </si>
  <si>
    <t>100. YIL GENÇLER TAKIM-FERDİ TÜRKİYE ŞAMPİYONASI 21-25 ŞUBAT 2024 AMASYA</t>
  </si>
  <si>
    <t>PROGRAM</t>
  </si>
  <si>
    <t>Çarşamba</t>
  </si>
  <si>
    <t>SAAT</t>
  </si>
  <si>
    <t>09:00</t>
  </si>
  <si>
    <t>ERKEK TAKIM ELEME</t>
  </si>
  <si>
    <t>1,2,3,4,5,6,7,8.</t>
  </si>
  <si>
    <t>GRUPLARININ</t>
  </si>
  <si>
    <t xml:space="preserve"> MAÇLARI</t>
  </si>
  <si>
    <t>MASA</t>
  </si>
  <si>
    <t>BAYAN TAKIM ELEME</t>
  </si>
  <si>
    <t>10:15</t>
  </si>
  <si>
    <t>13:30</t>
  </si>
  <si>
    <t>14:30</t>
  </si>
  <si>
    <t>ANA TABLO KURA ÇEKİMİ</t>
  </si>
  <si>
    <t>15:00</t>
  </si>
  <si>
    <t xml:space="preserve">ERKEK TAKIM </t>
  </si>
  <si>
    <t>1. Tur</t>
  </si>
  <si>
    <t>SIRALAMA</t>
  </si>
  <si>
    <t>1-8.</t>
  </si>
  <si>
    <t xml:space="preserve"> MAÇLAR</t>
  </si>
  <si>
    <t xml:space="preserve">BAYAN TAKIM </t>
  </si>
  <si>
    <t>16:30</t>
  </si>
  <si>
    <t>2. Tur</t>
  </si>
  <si>
    <t>9-16.</t>
  </si>
  <si>
    <t>Perşembe</t>
  </si>
  <si>
    <t>3. Tur</t>
  </si>
  <si>
    <t>17-24.</t>
  </si>
  <si>
    <t>10:30</t>
  </si>
  <si>
    <t>4. Tur</t>
  </si>
  <si>
    <t>25-32.</t>
  </si>
  <si>
    <t>14:00</t>
  </si>
  <si>
    <t>KARMA</t>
  </si>
  <si>
    <t>MAÇLARI</t>
  </si>
  <si>
    <t>Bir tur</t>
  </si>
  <si>
    <t>TE</t>
  </si>
  <si>
    <t>…...</t>
  </si>
  <si>
    <t>ÇİFT ERKEK</t>
  </si>
  <si>
    <t>TK</t>
  </si>
  <si>
    <t>ÇİFT BAYAN</t>
  </si>
  <si>
    <t>ÇE</t>
  </si>
  <si>
    <t>ÇK</t>
  </si>
  <si>
    <t>MİX</t>
  </si>
  <si>
    <t>(Final dahil)</t>
  </si>
  <si>
    <t xml:space="preserve">Cuma </t>
  </si>
  <si>
    <t>09:00…...</t>
  </si>
  <si>
    <t>TEK ERKEK FERDİ</t>
  </si>
  <si>
    <t>(bir tur erkek, bir tur bayan)</t>
  </si>
  <si>
    <t>TEK BAYAN FERDİ</t>
  </si>
  <si>
    <t>….</t>
  </si>
  <si>
    <t>Cumartesi</t>
  </si>
  <si>
    <t>09:00-…</t>
  </si>
  <si>
    <t>16</t>
  </si>
  <si>
    <t>Pazar</t>
  </si>
  <si>
    <t>FİNAL MAÇLARI    ve ÖDÜL TÖRENİ</t>
  </si>
  <si>
    <t>1955 BATMAN BLD. SPOR (B)  (BTM)</t>
  </si>
  <si>
    <t>SPOR İHTİSAS (ÇRM)</t>
  </si>
  <si>
    <t>G1.1</t>
  </si>
  <si>
    <t>G1.3</t>
  </si>
  <si>
    <t>G1.2</t>
  </si>
  <si>
    <t>G2.1</t>
  </si>
  <si>
    <t>G2.3</t>
  </si>
  <si>
    <t>G2.2</t>
  </si>
  <si>
    <t>G3.1</t>
  </si>
  <si>
    <t>G3.2</t>
  </si>
  <si>
    <t>G3.3</t>
  </si>
  <si>
    <t>G4.1</t>
  </si>
  <si>
    <t>G4.3</t>
  </si>
  <si>
    <t>G4.2</t>
  </si>
  <si>
    <t>G5.2</t>
  </si>
  <si>
    <t>G5.1</t>
  </si>
  <si>
    <t>G5.3</t>
  </si>
  <si>
    <t>G6.1</t>
  </si>
  <si>
    <t>G6.2</t>
  </si>
  <si>
    <t>G6.3</t>
  </si>
  <si>
    <t>G7.1</t>
  </si>
  <si>
    <t>G7.2</t>
  </si>
  <si>
    <t>G7.3</t>
  </si>
  <si>
    <t>G8.1</t>
  </si>
  <si>
    <t>G8.2</t>
  </si>
  <si>
    <t>G8.3</t>
  </si>
  <si>
    <t>AH</t>
  </si>
  <si>
    <t>AG</t>
  </si>
  <si>
    <t>AD</t>
  </si>
  <si>
    <t>AC</t>
  </si>
  <si>
    <t>AB</t>
  </si>
  <si>
    <t>AA</t>
  </si>
  <si>
    <t>AF</t>
  </si>
  <si>
    <t>Yenilen AD'ye 16</t>
  </si>
  <si>
    <t>Yenilen AC'ye 15</t>
  </si>
  <si>
    <t>Yenilen AB'ye 14</t>
  </si>
  <si>
    <t>Yenilen AA'ya 13</t>
  </si>
  <si>
    <t>KIZ TAKIM ANA TABLO 9-16 SIRALAMA MAÇLARI</t>
  </si>
  <si>
    <t>100. YIL GENÇLER TAKIM FERDİ TÜRKİYE ŞAMPİYONASI  21-25 Şubat 2024 AMASYA</t>
  </si>
  <si>
    <t>1. Turda yenilenler 9-16 maçlarına devam edecektir.</t>
  </si>
  <si>
    <t xml:space="preserve"> [ KIZ TAKIMLAR ] [ Ana Tablo ]</t>
  </si>
  <si>
    <t>3-1</t>
  </si>
  <si>
    <t>3-0</t>
  </si>
  <si>
    <t>ERKEK TAKIM ANA TABLO 9-16 SIRALAMA MAÇLARI</t>
  </si>
  <si>
    <t>Yenilen AE'ye 17</t>
  </si>
  <si>
    <t>24</t>
  </si>
  <si>
    <t>Yenilen AF'ye 18</t>
  </si>
  <si>
    <t>AE</t>
  </si>
  <si>
    <t>23</t>
  </si>
  <si>
    <t>Yenilen AG'ye 19</t>
  </si>
  <si>
    <t>22</t>
  </si>
  <si>
    <t>Yenilen AH'ye 20</t>
  </si>
  <si>
    <t>3-2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</si>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</sst>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##"/>
    <numFmt numFmtId="165" formatCode="0;\-0;;@"/>
    <numFmt numFmtId="166" formatCode="\(\ 0"/>
    <numFmt numFmtId="167" formatCode="0\ \)"/>
  </numFmts>
  <fonts count="6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2"/>
      <scheme val="minor"/>
    </font>
    <font>
      <b/>
      <i/>
      <sz val="9"/>
      <name val="Aptos Narrow"/>
      <family val="2"/>
      <charset val="162"/>
      <scheme val="minor"/>
    </font>
    <font>
      <b/>
      <sz val="9"/>
      <name val="Aptos Narrow"/>
      <family val="2"/>
      <charset val="162"/>
      <scheme val="minor"/>
    </font>
    <font>
      <i/>
      <sz val="9"/>
      <name val="Aptos Narrow"/>
      <family val="2"/>
      <charset val="162"/>
      <scheme val="minor"/>
    </font>
    <font>
      <b/>
      <u/>
      <sz val="9"/>
      <name val="Aptos Narrow"/>
      <family val="2"/>
      <charset val="162"/>
      <scheme val="minor"/>
    </font>
    <font>
      <b/>
      <sz val="9"/>
      <name val="Calibri"/>
      <family val="2"/>
      <charset val="162"/>
    </font>
    <font>
      <sz val="9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0"/>
      <name val="Arial"/>
      <family val="2"/>
      <charset val="162"/>
    </font>
    <font>
      <b/>
      <i/>
      <sz val="9"/>
      <color theme="1"/>
      <name val="Aptos Narrow"/>
      <family val="2"/>
      <charset val="16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rgb="FFC0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8"/>
      <name val="Aptos Narrow"/>
      <family val="2"/>
      <scheme val="minor"/>
    </font>
    <font>
      <sz val="7"/>
      <name val="Aptos Narrow"/>
      <family val="2"/>
      <scheme val="minor"/>
    </font>
    <font>
      <b/>
      <sz val="8"/>
      <color rgb="FFC00000"/>
      <name val="Aptos Narrow"/>
      <family val="2"/>
      <scheme val="minor"/>
    </font>
    <font>
      <sz val="9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8"/>
      <color rgb="FFFF0000"/>
      <name val="Aptos Narrow"/>
      <family val="2"/>
      <scheme val="minor"/>
    </font>
    <font>
      <sz val="7"/>
      <color rgb="FFC00000"/>
      <name val="Aptos Narrow"/>
      <family val="2"/>
      <scheme val="minor"/>
    </font>
    <font>
      <i/>
      <sz val="8"/>
      <color rgb="FFC00000"/>
      <name val="Aptos Narrow"/>
      <family val="2"/>
      <scheme val="minor"/>
    </font>
    <font>
      <sz val="10"/>
      <name val="Aptos Narrow"/>
      <family val="2"/>
      <charset val="162"/>
      <scheme val="minor"/>
    </font>
    <font>
      <b/>
      <i/>
      <sz val="10"/>
      <name val="Aptos Narrow"/>
      <family val="2"/>
      <charset val="162"/>
      <scheme val="minor"/>
    </font>
    <font>
      <b/>
      <i/>
      <u/>
      <sz val="9"/>
      <name val="Aptos Narrow"/>
      <family val="2"/>
      <charset val="162"/>
      <scheme val="minor"/>
    </font>
    <font>
      <b/>
      <sz val="8"/>
      <name val="Calibri"/>
      <family val="2"/>
      <charset val="162"/>
    </font>
    <font>
      <sz val="8"/>
      <name val="Calibri"/>
      <family val="2"/>
      <charset val="162"/>
    </font>
    <font>
      <b/>
      <sz val="9"/>
      <color rgb="FFFF0000"/>
      <name val="Aptos Narrow"/>
      <family val="2"/>
      <charset val="162"/>
      <scheme val="minor"/>
    </font>
    <font>
      <b/>
      <sz val="8"/>
      <color rgb="FFFF0000"/>
      <name val="Calibri"/>
      <family val="2"/>
      <charset val="162"/>
    </font>
    <font>
      <sz val="8"/>
      <color rgb="FFFF0000"/>
      <name val="Calibri"/>
      <family val="2"/>
      <charset val="162"/>
    </font>
    <font>
      <b/>
      <sz val="8"/>
      <name val="Aptos Narrow"/>
      <family val="2"/>
      <charset val="162"/>
      <scheme val="minor"/>
    </font>
    <font>
      <sz val="8"/>
      <name val="Aptos Narrow"/>
      <family val="2"/>
      <charset val="162"/>
      <scheme val="minor"/>
    </font>
    <font>
      <b/>
      <sz val="8"/>
      <color indexed="8"/>
      <name val="Aptos Narrow"/>
      <family val="2"/>
      <charset val="162"/>
      <scheme val="minor"/>
    </font>
    <font>
      <b/>
      <sz val="9"/>
      <name val="Aptos Narrow"/>
      <family val="2"/>
      <scheme val="minor"/>
    </font>
    <font>
      <b/>
      <sz val="16"/>
      <name val="Aptos Narrow"/>
      <family val="2"/>
      <charset val="162"/>
      <scheme val="minor"/>
    </font>
    <font>
      <b/>
      <sz val="12"/>
      <name val="Aptos Narrow"/>
      <family val="2"/>
      <charset val="162"/>
      <scheme val="minor"/>
    </font>
    <font>
      <b/>
      <sz val="11"/>
      <name val="Aptos Narrow"/>
      <family val="2"/>
      <charset val="162"/>
      <scheme val="minor"/>
    </font>
    <font>
      <sz val="12"/>
      <name val="Aptos Narrow"/>
      <family val="2"/>
      <charset val="162"/>
      <scheme val="minor"/>
    </font>
    <font>
      <b/>
      <sz val="8"/>
      <color rgb="FFFF0000"/>
      <name val="Aptos Narrow"/>
      <family val="2"/>
      <charset val="162"/>
      <scheme val="minor"/>
    </font>
    <font>
      <sz val="8"/>
      <color rgb="FFFF0000"/>
      <name val="Aptos Narrow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i/>
      <u/>
      <sz val="11"/>
      <color theme="1"/>
      <name val="Calibri"/>
      <family val="2"/>
      <charset val="162"/>
    </font>
    <font>
      <b/>
      <u/>
      <sz val="11"/>
      <color theme="1"/>
      <name val="Calibri"/>
      <family val="2"/>
      <charset val="162"/>
    </font>
    <font>
      <b/>
      <sz val="9"/>
      <color theme="1"/>
      <name val="Calibri"/>
      <family val="2"/>
      <charset val="162"/>
    </font>
    <font>
      <sz val="9"/>
      <color theme="1"/>
      <name val="Calibri"/>
      <family val="2"/>
      <charset val="162"/>
    </font>
    <font>
      <sz val="9"/>
      <name val="Calibri"/>
      <family val="2"/>
      <charset val="162"/>
    </font>
    <font>
      <b/>
      <sz val="12"/>
      <color theme="1"/>
      <name val="Calibri"/>
      <family val="2"/>
      <charset val="162"/>
    </font>
    <font>
      <b/>
      <i/>
      <sz val="9"/>
      <color theme="1"/>
      <name val="Calibri"/>
      <family val="2"/>
      <charset val="162"/>
    </font>
    <font>
      <i/>
      <sz val="9"/>
      <color theme="1"/>
      <name val="Calibri"/>
      <family val="2"/>
      <charset val="162"/>
    </font>
    <font>
      <b/>
      <sz val="9"/>
      <color rgb="FFFF0000"/>
      <name val="Aptos Narrow"/>
      <family val="2"/>
      <scheme val="minor"/>
    </font>
    <font>
      <b/>
      <sz val="8"/>
      <color theme="1"/>
      <name val="Aptos Narrow"/>
      <family val="2"/>
      <charset val="162"/>
      <scheme val="minor"/>
    </font>
    <font>
      <b/>
      <i/>
      <sz val="8"/>
      <color rgb="FFC00000"/>
      <name val="Aptos Narrow"/>
      <family val="2"/>
      <charset val="162"/>
      <scheme val="minor"/>
    </font>
    <font>
      <i/>
      <sz val="8"/>
      <name val="Aptos Narrow"/>
      <family val="2"/>
    </font>
    <font>
      <b/>
      <i/>
      <sz val="10"/>
      <name val="Aptos Narrow"/>
      <family val="2"/>
    </font>
    <font>
      <sz val="8"/>
      <name val="Aptos Narrow"/>
      <family val="2"/>
    </font>
    <font>
      <b/>
      <sz val="8"/>
      <name val="Aptos Narrow"/>
      <family val="2"/>
    </font>
    <font>
      <b/>
      <sz val="10"/>
      <name val="Aptos Narrow"/>
      <family val="2"/>
    </font>
    <font>
      <b/>
      <i/>
      <sz val="8"/>
      <name val="Aptos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0" borderId="0"/>
  </cellStyleXfs>
  <cellXfs count="421">
    <xf numFmtId="0" fontId="0" fillId="0" borderId="0" xfId="0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5" fillId="0" borderId="2" xfId="1" applyNumberFormat="1" applyFont="1" applyBorder="1" applyAlignment="1">
      <alignment horizontal="left" vertical="center"/>
    </xf>
    <xf numFmtId="49" fontId="5" fillId="0" borderId="0" xfId="1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49" fontId="3" fillId="4" borderId="0" xfId="1" applyNumberFormat="1" applyFont="1" applyFill="1" applyAlignment="1">
      <alignment horizontal="center" vertical="center"/>
    </xf>
    <xf numFmtId="0" fontId="3" fillId="0" borderId="0" xfId="2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0" fontId="3" fillId="6" borderId="0" xfId="0" applyFont="1" applyFill="1" applyAlignment="1">
      <alignment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3" fillId="7" borderId="0" xfId="0" applyFont="1" applyFill="1" applyAlignment="1">
      <alignment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0" fontId="3" fillId="8" borderId="0" xfId="0" applyFont="1" applyFill="1" applyAlignment="1">
      <alignment vertical="center"/>
    </xf>
    <xf numFmtId="0" fontId="3" fillId="8" borderId="0" xfId="0" applyFont="1" applyFill="1" applyAlignment="1">
      <alignment horizontal="left" vertical="center"/>
    </xf>
    <xf numFmtId="0" fontId="3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left" vertical="center"/>
    </xf>
    <xf numFmtId="0" fontId="3" fillId="9" borderId="0" xfId="0" applyFont="1" applyFill="1" applyAlignment="1">
      <alignment vertical="center"/>
    </xf>
    <xf numFmtId="0" fontId="3" fillId="9" borderId="0" xfId="0" applyFont="1" applyFill="1" applyAlignment="1">
      <alignment horizontal="left" vertical="center"/>
    </xf>
    <xf numFmtId="0" fontId="3" fillId="9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left" vertical="center"/>
    </xf>
    <xf numFmtId="0" fontId="3" fillId="10" borderId="0" xfId="0" applyFont="1" applyFill="1" applyAlignment="1">
      <alignment vertical="center"/>
    </xf>
    <xf numFmtId="0" fontId="3" fillId="10" borderId="0" xfId="0" applyFont="1" applyFill="1" applyAlignment="1">
      <alignment horizontal="left" vertical="center"/>
    </xf>
    <xf numFmtId="0" fontId="3" fillId="10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left" vertical="center"/>
    </xf>
    <xf numFmtId="0" fontId="3" fillId="11" borderId="0" xfId="0" applyFont="1" applyFill="1" applyAlignment="1">
      <alignment vertical="center"/>
    </xf>
    <xf numFmtId="0" fontId="3" fillId="11" borderId="0" xfId="0" applyFont="1" applyFill="1" applyAlignment="1">
      <alignment horizontal="left" vertical="center"/>
    </xf>
    <xf numFmtId="0" fontId="3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1" fillId="0" borderId="0" xfId="0" applyFont="1"/>
    <xf numFmtId="0" fontId="1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9" fillId="13" borderId="6" xfId="0" applyFont="1" applyFill="1" applyBorder="1" applyAlignment="1" applyProtection="1">
      <alignment horizontal="left" vertical="center"/>
      <protection locked="0"/>
    </xf>
    <xf numFmtId="0" fontId="19" fillId="13" borderId="7" xfId="0" applyFont="1" applyFill="1" applyBorder="1" applyAlignment="1" applyProtection="1">
      <alignment horizontal="center" vertical="center"/>
      <protection locked="0"/>
    </xf>
    <xf numFmtId="0" fontId="19" fillId="13" borderId="7" xfId="0" applyFont="1" applyFill="1" applyBorder="1" applyAlignment="1" applyProtection="1">
      <alignment horizontal="left" vertical="center"/>
      <protection locked="0"/>
    </xf>
    <xf numFmtId="0" fontId="20" fillId="13" borderId="7" xfId="0" applyFont="1" applyFill="1" applyBorder="1" applyAlignment="1" applyProtection="1">
      <alignment horizontal="center" vertical="center"/>
      <protection locked="0"/>
    </xf>
    <xf numFmtId="0" fontId="20" fillId="13" borderId="8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165" fontId="13" fillId="0" borderId="0" xfId="0" applyNumberFormat="1" applyFont="1" applyAlignment="1" applyProtection="1">
      <alignment horizontal="center" vertical="center"/>
      <protection locked="0"/>
    </xf>
    <xf numFmtId="165" fontId="21" fillId="0" borderId="11" xfId="0" applyNumberFormat="1" applyFont="1" applyBorder="1" applyAlignment="1" applyProtection="1">
      <alignment horizontal="center" vertical="center"/>
      <protection locked="0"/>
    </xf>
    <xf numFmtId="165" fontId="21" fillId="0" borderId="14" xfId="0" applyNumberFormat="1" applyFont="1" applyBorder="1" applyAlignment="1" applyProtection="1">
      <alignment horizontal="left" vertical="center"/>
      <protection locked="0"/>
    </xf>
    <xf numFmtId="165" fontId="21" fillId="0" borderId="14" xfId="0" applyNumberFormat="1" applyFont="1" applyBorder="1" applyAlignment="1" applyProtection="1">
      <alignment horizontal="center" vertical="center"/>
      <protection locked="0"/>
    </xf>
    <xf numFmtId="165" fontId="15" fillId="0" borderId="15" xfId="0" applyNumberFormat="1" applyFont="1" applyBorder="1" applyAlignment="1" applyProtection="1">
      <alignment horizontal="left" vertical="center"/>
      <protection locked="0"/>
    </xf>
    <xf numFmtId="0" fontId="24" fillId="14" borderId="16" xfId="0" applyFont="1" applyFill="1" applyBorder="1" applyAlignment="1" applyProtection="1">
      <alignment vertical="center"/>
      <protection locked="0"/>
    </xf>
    <xf numFmtId="0" fontId="24" fillId="14" borderId="17" xfId="0" applyFont="1" applyFill="1" applyBorder="1" applyAlignment="1" applyProtection="1">
      <alignment vertical="center"/>
      <protection locked="0"/>
    </xf>
    <xf numFmtId="0" fontId="24" fillId="0" borderId="18" xfId="0" applyFont="1" applyBorder="1" applyAlignment="1" applyProtection="1">
      <alignment horizontal="right" vertical="center"/>
      <protection locked="0"/>
    </xf>
    <xf numFmtId="0" fontId="24" fillId="0" borderId="19" xfId="0" applyFont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left" vertical="center"/>
      <protection locked="0"/>
    </xf>
    <xf numFmtId="0" fontId="21" fillId="0" borderId="0" xfId="0" applyFont="1" applyAlignment="1" applyProtection="1">
      <alignment vertical="center"/>
      <protection locked="0"/>
    </xf>
    <xf numFmtId="165" fontId="21" fillId="0" borderId="28" xfId="0" applyNumberFormat="1" applyFont="1" applyBorder="1" applyAlignment="1" applyProtection="1">
      <alignment horizontal="center" vertical="center"/>
      <protection locked="0"/>
    </xf>
    <xf numFmtId="165" fontId="21" fillId="0" borderId="24" xfId="0" applyNumberFormat="1" applyFont="1" applyBorder="1" applyAlignment="1" applyProtection="1">
      <alignment horizontal="left" vertical="center"/>
      <protection locked="0"/>
    </xf>
    <xf numFmtId="165" fontId="21" fillId="0" borderId="24" xfId="0" applyNumberFormat="1" applyFont="1" applyBorder="1" applyAlignment="1" applyProtection="1">
      <alignment horizontal="center" vertical="center"/>
      <protection locked="0"/>
    </xf>
    <xf numFmtId="165" fontId="15" fillId="0" borderId="29" xfId="0" applyNumberFormat="1" applyFont="1" applyBorder="1" applyAlignment="1" applyProtection="1">
      <alignment horizontal="left" vertical="center"/>
      <protection locked="0"/>
    </xf>
    <xf numFmtId="0" fontId="24" fillId="0" borderId="24" xfId="0" applyFont="1" applyBorder="1" applyAlignment="1" applyProtection="1">
      <alignment horizontal="right" vertical="center"/>
      <protection locked="0"/>
    </xf>
    <xf numFmtId="0" fontId="24" fillId="0" borderId="25" xfId="0" applyFont="1" applyBorder="1" applyAlignment="1" applyProtection="1">
      <alignment horizontal="left" vertical="center"/>
      <protection locked="0"/>
    </xf>
    <xf numFmtId="0" fontId="24" fillId="14" borderId="30" xfId="0" applyFont="1" applyFill="1" applyBorder="1" applyAlignment="1" applyProtection="1">
      <alignment horizontal="right" vertical="center"/>
      <protection locked="0"/>
    </xf>
    <xf numFmtId="0" fontId="24" fillId="14" borderId="25" xfId="0" applyFont="1" applyFill="1" applyBorder="1" applyAlignment="1" applyProtection="1">
      <alignment horizontal="left" vertical="center"/>
      <protection locked="0"/>
    </xf>
    <xf numFmtId="0" fontId="24" fillId="0" borderId="30" xfId="0" applyFont="1" applyBorder="1" applyAlignment="1" applyProtection="1">
      <alignment horizontal="right" vertical="center"/>
      <protection locked="0"/>
    </xf>
    <xf numFmtId="0" fontId="24" fillId="0" borderId="29" xfId="0" applyFont="1" applyBorder="1" applyAlignment="1" applyProtection="1">
      <alignment horizontal="left" vertical="center"/>
      <protection locked="0"/>
    </xf>
    <xf numFmtId="165" fontId="21" fillId="0" borderId="36" xfId="0" applyNumberFormat="1" applyFont="1" applyBorder="1" applyAlignment="1" applyProtection="1">
      <alignment horizontal="center" vertical="center"/>
      <protection locked="0"/>
    </xf>
    <xf numFmtId="165" fontId="21" fillId="0" borderId="32" xfId="0" applyNumberFormat="1" applyFont="1" applyBorder="1" applyAlignment="1" applyProtection="1">
      <alignment horizontal="left" vertical="center"/>
      <protection locked="0"/>
    </xf>
    <xf numFmtId="165" fontId="21" fillId="0" borderId="32" xfId="0" applyNumberFormat="1" applyFont="1" applyBorder="1" applyAlignment="1" applyProtection="1">
      <alignment horizontal="center" vertical="center"/>
      <protection locked="0"/>
    </xf>
    <xf numFmtId="165" fontId="15" fillId="0" borderId="37" xfId="0" applyNumberFormat="1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right" vertical="center"/>
      <protection locked="0"/>
    </xf>
    <xf numFmtId="0" fontId="24" fillId="0" borderId="33" xfId="0" applyFont="1" applyBorder="1" applyAlignment="1" applyProtection="1">
      <alignment horizontal="left" vertical="center"/>
      <protection locked="0"/>
    </xf>
    <xf numFmtId="0" fontId="24" fillId="0" borderId="38" xfId="0" applyFont="1" applyBorder="1" applyAlignment="1" applyProtection="1">
      <alignment horizontal="right" vertical="center"/>
      <protection locked="0"/>
    </xf>
    <xf numFmtId="0" fontId="24" fillId="14" borderId="38" xfId="0" applyFont="1" applyFill="1" applyBorder="1" applyAlignment="1" applyProtection="1">
      <alignment horizontal="right" vertical="center"/>
      <protection locked="0"/>
    </xf>
    <xf numFmtId="0" fontId="24" fillId="14" borderId="37" xfId="0" applyFont="1" applyFill="1" applyBorder="1" applyAlignment="1" applyProtection="1">
      <alignment horizontal="left" vertical="center"/>
      <protection locked="0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5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 wrapText="1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8" fillId="0" borderId="40" xfId="0" applyFont="1" applyBorder="1" applyAlignment="1" applyProtection="1">
      <alignment horizontal="left"/>
      <protection locked="0"/>
    </xf>
    <xf numFmtId="0" fontId="21" fillId="0" borderId="40" xfId="0" applyFont="1" applyBorder="1" applyAlignment="1" applyProtection="1">
      <alignment horizontal="center"/>
      <protection locked="0"/>
    </xf>
    <xf numFmtId="166" fontId="21" fillId="0" borderId="40" xfId="0" applyNumberFormat="1" applyFont="1" applyBorder="1" applyAlignment="1" applyProtection="1">
      <alignment horizontal="right" vertical="center"/>
      <protection locked="0"/>
    </xf>
    <xf numFmtId="167" fontId="21" fillId="0" borderId="40" xfId="0" applyNumberFormat="1" applyFont="1" applyBorder="1" applyAlignment="1" applyProtection="1">
      <alignment horizontal="left" vertical="center"/>
      <protection locked="0"/>
    </xf>
    <xf numFmtId="0" fontId="28" fillId="0" borderId="40" xfId="0" applyFont="1" applyBorder="1" applyAlignment="1" applyProtection="1">
      <alignment horizontal="left"/>
      <protection locked="0"/>
    </xf>
    <xf numFmtId="0" fontId="22" fillId="0" borderId="40" xfId="0" applyFont="1" applyBorder="1" applyAlignment="1" applyProtection="1">
      <alignment horizontal="right"/>
      <protection locked="0"/>
    </xf>
    <xf numFmtId="0" fontId="25" fillId="0" borderId="43" xfId="0" applyFont="1" applyBorder="1" applyAlignment="1" applyProtection="1">
      <alignment horizontal="right" vertical="top"/>
      <protection locked="0"/>
    </xf>
    <xf numFmtId="0" fontId="21" fillId="0" borderId="40" xfId="0" applyFont="1" applyBorder="1" applyAlignment="1" applyProtection="1">
      <alignment horizontal="left"/>
      <protection locked="0"/>
    </xf>
    <xf numFmtId="0" fontId="21" fillId="0" borderId="40" xfId="0" applyFont="1" applyBorder="1" applyAlignment="1" applyProtection="1">
      <alignment horizontal="center" vertical="center"/>
      <protection locked="0"/>
    </xf>
    <xf numFmtId="0" fontId="21" fillId="0" borderId="40" xfId="0" applyFont="1" applyBorder="1" applyAlignment="1" applyProtection="1">
      <alignment horizontal="right" vertical="center"/>
      <protection locked="0"/>
    </xf>
    <xf numFmtId="0" fontId="21" fillId="0" borderId="40" xfId="0" applyFont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vertical="center"/>
      <protection locked="0"/>
    </xf>
    <xf numFmtId="166" fontId="21" fillId="0" borderId="0" xfId="0" applyNumberFormat="1" applyFont="1" applyAlignment="1" applyProtection="1">
      <alignment horizontal="right" vertical="center"/>
      <protection locked="0"/>
    </xf>
    <xf numFmtId="167" fontId="21" fillId="0" borderId="0" xfId="0" applyNumberFormat="1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righ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21" fillId="0" borderId="40" xfId="0" applyFont="1" applyBorder="1" applyAlignment="1" applyProtection="1">
      <alignment vertical="center"/>
      <protection locked="0"/>
    </xf>
    <xf numFmtId="0" fontId="15" fillId="0" borderId="40" xfId="0" applyFont="1" applyBorder="1" applyAlignment="1" applyProtection="1">
      <alignment vertical="center"/>
      <protection locked="0"/>
    </xf>
    <xf numFmtId="0" fontId="15" fillId="0" borderId="46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left" shrinkToFi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right" vertical="top"/>
      <protection locked="0"/>
    </xf>
    <xf numFmtId="0" fontId="0" fillId="0" borderId="46" xfId="0" applyBorder="1" applyProtection="1">
      <protection locked="0"/>
    </xf>
    <xf numFmtId="0" fontId="22" fillId="0" borderId="0" xfId="0" applyFont="1" applyAlignment="1" applyProtection="1">
      <alignment vertical="center"/>
      <protection locked="0"/>
    </xf>
    <xf numFmtId="0" fontId="24" fillId="0" borderId="41" xfId="0" quotePrefix="1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46" xfId="0" applyFont="1" applyBorder="1" applyAlignment="1" applyProtection="1">
      <alignment vertical="center"/>
      <protection locked="0"/>
    </xf>
    <xf numFmtId="166" fontId="21" fillId="0" borderId="0" xfId="0" applyNumberFormat="1" applyFont="1" applyAlignment="1" applyProtection="1">
      <alignment horizontal="center" vertical="center"/>
      <protection locked="0"/>
    </xf>
    <xf numFmtId="167" fontId="21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shrinkToFit="1"/>
      <protection locked="0"/>
    </xf>
    <xf numFmtId="0" fontId="29" fillId="0" borderId="0" xfId="0" applyFont="1" applyAlignment="1" applyProtection="1">
      <alignment horizontal="right"/>
      <protection locked="0"/>
    </xf>
    <xf numFmtId="0" fontId="21" fillId="0" borderId="39" xfId="0" applyFont="1" applyBorder="1" applyAlignment="1" applyProtection="1">
      <alignment shrinkToFit="1"/>
      <protection locked="0"/>
    </xf>
    <xf numFmtId="0" fontId="14" fillId="0" borderId="0" xfId="0" applyFont="1" applyAlignment="1" applyProtection="1">
      <alignment shrinkToFit="1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7" fillId="0" borderId="0" xfId="0" quotePrefix="1" applyFont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shrinkToFit="1"/>
      <protection locked="0"/>
    </xf>
    <xf numFmtId="0" fontId="14" fillId="0" borderId="0" xfId="0" applyFont="1" applyAlignment="1" applyProtection="1">
      <alignment horizontal="left" shrinkToFit="1"/>
      <protection locked="0"/>
    </xf>
    <xf numFmtId="0" fontId="21" fillId="0" borderId="0" xfId="0" applyFont="1" applyAlignment="1" applyProtection="1">
      <alignment horizontal="right" shrinkToFit="1"/>
      <protection locked="0"/>
    </xf>
    <xf numFmtId="0" fontId="0" fillId="0" borderId="40" xfId="0" applyBorder="1" applyProtection="1">
      <protection locked="0"/>
    </xf>
    <xf numFmtId="0" fontId="0" fillId="0" borderId="40" xfId="0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left"/>
      <protection locked="0"/>
    </xf>
    <xf numFmtId="0" fontId="21" fillId="0" borderId="46" xfId="0" applyFont="1" applyBorder="1" applyAlignment="1" applyProtection="1">
      <alignment shrinkToFit="1"/>
      <protection locked="0"/>
    </xf>
    <xf numFmtId="0" fontId="25" fillId="0" borderId="46" xfId="0" applyFont="1" applyBorder="1" applyAlignment="1" applyProtection="1">
      <alignment horizontal="right" vertical="top"/>
      <protection locked="0"/>
    </xf>
    <xf numFmtId="0" fontId="0" fillId="0" borderId="0" xfId="0" applyAlignment="1" applyProtection="1">
      <alignment shrinkToFit="1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1" fontId="3" fillId="12" borderId="0" xfId="0" applyNumberFormat="1" applyFont="1" applyFill="1" applyAlignment="1">
      <alignment horizontal="center" vertical="center"/>
    </xf>
    <xf numFmtId="0" fontId="3" fillId="12" borderId="0" xfId="0" applyFont="1" applyFill="1" applyAlignment="1">
      <alignment horizontal="left" vertical="center"/>
    </xf>
    <xf numFmtId="49" fontId="5" fillId="12" borderId="0" xfId="0" applyNumberFormat="1" applyFont="1" applyFill="1" applyAlignment="1">
      <alignment horizontal="left" vertical="center"/>
    </xf>
    <xf numFmtId="0" fontId="5" fillId="12" borderId="0" xfId="0" applyFont="1" applyFill="1" applyAlignment="1">
      <alignment horizontal="left" vertical="center"/>
    </xf>
    <xf numFmtId="0" fontId="5" fillId="12" borderId="0" xfId="0" applyFont="1" applyFill="1" applyAlignment="1">
      <alignment horizontal="center" vertical="center" wrapText="1"/>
    </xf>
    <xf numFmtId="0" fontId="5" fillId="1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3" fillId="15" borderId="0" xfId="0" applyFont="1" applyFill="1" applyAlignment="1">
      <alignment horizontal="left" vertical="center"/>
    </xf>
    <xf numFmtId="0" fontId="3" fillId="15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/>
    </xf>
    <xf numFmtId="49" fontId="32" fillId="0" borderId="2" xfId="1" applyNumberFormat="1" applyFont="1" applyBorder="1" applyAlignment="1">
      <alignment horizontal="left" vertical="center"/>
    </xf>
    <xf numFmtId="49" fontId="32" fillId="0" borderId="0" xfId="1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6" fillId="12" borderId="0" xfId="0" applyFont="1" applyFill="1" applyAlignment="1">
      <alignment horizontal="center" vertical="center"/>
    </xf>
    <xf numFmtId="0" fontId="3" fillId="16" borderId="0" xfId="0" applyFont="1" applyFill="1" applyAlignment="1">
      <alignment horizontal="left" vertical="center"/>
    </xf>
    <xf numFmtId="0" fontId="3" fillId="16" borderId="0" xfId="0" applyFont="1" applyFill="1" applyAlignment="1">
      <alignment horizontal="center" vertical="center"/>
    </xf>
    <xf numFmtId="0" fontId="6" fillId="16" borderId="0" xfId="0" applyFont="1" applyFill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" fillId="17" borderId="0" xfId="0" applyFont="1" applyFill="1" applyAlignment="1">
      <alignment horizontal="left" vertical="center"/>
    </xf>
    <xf numFmtId="0" fontId="3" fillId="17" borderId="0" xfId="0" applyFont="1" applyFill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49" fontId="33" fillId="0" borderId="0" xfId="0" applyNumberFormat="1" applyFont="1" applyAlignment="1">
      <alignment horizontal="left"/>
    </xf>
    <xf numFmtId="49" fontId="34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center"/>
    </xf>
    <xf numFmtId="49" fontId="37" fillId="0" borderId="0" xfId="0" applyNumberFormat="1" applyFont="1" applyAlignment="1">
      <alignment horizontal="left"/>
    </xf>
    <xf numFmtId="0" fontId="38" fillId="0" borderId="0" xfId="0" applyFont="1" applyAlignment="1">
      <alignment horizontal="left" vertical="center"/>
    </xf>
    <xf numFmtId="49" fontId="39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49" fontId="42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/>
    </xf>
    <xf numFmtId="49" fontId="43" fillId="0" borderId="0" xfId="3" applyNumberFormat="1" applyFont="1" applyAlignment="1">
      <alignment horizontal="center" vertical="center"/>
    </xf>
    <xf numFmtId="49" fontId="43" fillId="0" borderId="0" xfId="3" applyNumberFormat="1" applyFont="1" applyAlignment="1">
      <alignment vertical="center"/>
    </xf>
    <xf numFmtId="49" fontId="44" fillId="0" borderId="0" xfId="3" applyNumberFormat="1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49" fontId="45" fillId="0" borderId="0" xfId="3" applyNumberFormat="1" applyFont="1" applyAlignment="1">
      <alignment horizontal="center" vertical="center"/>
    </xf>
    <xf numFmtId="49" fontId="38" fillId="0" borderId="0" xfId="3" applyNumberFormat="1" applyFont="1"/>
    <xf numFmtId="49" fontId="8" fillId="0" borderId="0" xfId="3" applyNumberFormat="1" applyFont="1"/>
    <xf numFmtId="49" fontId="38" fillId="0" borderId="50" xfId="3" applyNumberFormat="1" applyFont="1" applyBorder="1" applyAlignment="1">
      <alignment horizontal="center"/>
    </xf>
    <xf numFmtId="49" fontId="38" fillId="0" borderId="0" xfId="3" applyNumberFormat="1" applyFont="1" applyAlignment="1">
      <alignment horizontal="center"/>
    </xf>
    <xf numFmtId="0" fontId="38" fillId="0" borderId="0" xfId="3" applyFont="1" applyAlignment="1">
      <alignment horizontal="center"/>
    </xf>
    <xf numFmtId="49" fontId="38" fillId="0" borderId="0" xfId="3" applyNumberFormat="1" applyFont="1" applyAlignment="1">
      <alignment horizontal="left"/>
    </xf>
    <xf numFmtId="49" fontId="39" fillId="0" borderId="0" xfId="3" applyNumberFormat="1" applyFont="1" applyAlignment="1">
      <alignment horizontal="center"/>
    </xf>
    <xf numFmtId="49" fontId="39" fillId="0" borderId="0" xfId="3" applyNumberFormat="1" applyFont="1"/>
    <xf numFmtId="0" fontId="39" fillId="0" borderId="0" xfId="3" applyFont="1" applyAlignment="1">
      <alignment horizontal="center"/>
    </xf>
    <xf numFmtId="49" fontId="39" fillId="0" borderId="0" xfId="3" applyNumberFormat="1" applyFont="1" applyAlignment="1">
      <alignment horizontal="left"/>
    </xf>
    <xf numFmtId="49" fontId="46" fillId="7" borderId="0" xfId="3" applyNumberFormat="1" applyFont="1" applyFill="1" applyAlignment="1">
      <alignment horizontal="center"/>
    </xf>
    <xf numFmtId="49" fontId="46" fillId="7" borderId="0" xfId="3" applyNumberFormat="1" applyFont="1" applyFill="1"/>
    <xf numFmtId="49" fontId="47" fillId="7" borderId="0" xfId="3" applyNumberFormat="1" applyFont="1" applyFill="1" applyAlignment="1">
      <alignment horizontal="center"/>
    </xf>
    <xf numFmtId="49" fontId="47" fillId="7" borderId="0" xfId="3" applyNumberFormat="1" applyFont="1" applyFill="1"/>
    <xf numFmtId="49" fontId="3" fillId="0" borderId="0" xfId="3" applyNumberFormat="1" applyFont="1" applyAlignment="1">
      <alignment horizontal="center"/>
    </xf>
    <xf numFmtId="49" fontId="3" fillId="0" borderId="0" xfId="3" applyNumberFormat="1" applyFont="1"/>
    <xf numFmtId="49" fontId="3" fillId="0" borderId="0" xfId="3" applyNumberFormat="1" applyFont="1" applyAlignment="1">
      <alignment horizontal="left"/>
    </xf>
    <xf numFmtId="49" fontId="30" fillId="0" borderId="0" xfId="3" applyNumberFormat="1" applyFont="1"/>
    <xf numFmtId="49" fontId="44" fillId="0" borderId="0" xfId="3" applyNumberFormat="1" applyFont="1" applyAlignment="1">
      <alignment horizontal="center"/>
    </xf>
    <xf numFmtId="49" fontId="30" fillId="0" borderId="0" xfId="3" applyNumberFormat="1" applyFont="1" applyAlignment="1">
      <alignment horizontal="right"/>
    </xf>
    <xf numFmtId="49" fontId="30" fillId="0" borderId="0" xfId="3" applyNumberFormat="1" applyFont="1" applyAlignment="1">
      <alignment horizontal="center"/>
    </xf>
    <xf numFmtId="49" fontId="30" fillId="0" borderId="0" xfId="3" applyNumberFormat="1" applyFont="1" applyAlignment="1">
      <alignment horizontal="left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left" vertical="center"/>
    </xf>
    <xf numFmtId="0" fontId="52" fillId="0" borderId="0" xfId="0" quotePrefix="1" applyFont="1" applyAlignment="1">
      <alignment horizontal="center" vertical="center"/>
    </xf>
    <xf numFmtId="165" fontId="53" fillId="0" borderId="0" xfId="0" applyNumberFormat="1" applyFont="1" applyAlignment="1">
      <alignment vertical="center"/>
    </xf>
    <xf numFmtId="165" fontId="53" fillId="0" borderId="0" xfId="0" quotePrefix="1" applyNumberFormat="1" applyFont="1" applyAlignment="1">
      <alignment vertical="center"/>
    </xf>
    <xf numFmtId="0" fontId="48" fillId="0" borderId="0" xfId="0" quotePrefix="1" applyFont="1" applyAlignment="1">
      <alignment horizontal="center" vertical="center"/>
    </xf>
    <xf numFmtId="165" fontId="48" fillId="0" borderId="0" xfId="0" applyNumberFormat="1" applyFont="1" applyAlignment="1">
      <alignment vertical="center"/>
    </xf>
    <xf numFmtId="0" fontId="54" fillId="0" borderId="0" xfId="0" applyFont="1" applyProtection="1">
      <protection locked="0"/>
    </xf>
    <xf numFmtId="0" fontId="50" fillId="0" borderId="0" xfId="0" applyFont="1" applyAlignment="1">
      <alignment horizontal="left" vertical="center"/>
    </xf>
    <xf numFmtId="0" fontId="56" fillId="0" borderId="0" xfId="0" quotePrefix="1" applyFont="1" applyAlignment="1">
      <alignment horizontal="center" vertical="center"/>
    </xf>
    <xf numFmtId="165" fontId="57" fillId="0" borderId="0" xfId="0" applyNumberFormat="1" applyFont="1" applyAlignment="1">
      <alignment vertical="center"/>
    </xf>
    <xf numFmtId="165" fontId="57" fillId="0" borderId="0" xfId="0" quotePrefix="1" applyNumberFormat="1" applyFont="1" applyAlignment="1">
      <alignment vertical="center"/>
    </xf>
    <xf numFmtId="0" fontId="58" fillId="0" borderId="0" xfId="0" applyFont="1" applyAlignment="1">
      <alignment horizontal="left" vertical="center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21" fillId="0" borderId="0" xfId="0" applyFont="1" applyProtection="1">
      <protection locked="0"/>
    </xf>
    <xf numFmtId="0" fontId="59" fillId="0" borderId="0" xfId="0" applyFont="1" applyAlignment="1" applyProtection="1">
      <alignment horizontal="left" vertical="center"/>
      <protection locked="0"/>
    </xf>
    <xf numFmtId="0" fontId="60" fillId="0" borderId="0" xfId="0" applyFont="1" applyAlignment="1" applyProtection="1">
      <alignment horizontal="left"/>
      <protection locked="0"/>
    </xf>
    <xf numFmtId="0" fontId="38" fillId="0" borderId="0" xfId="0" applyFont="1" applyAlignment="1" applyProtection="1">
      <alignment horizontal="left" shrinkToFit="1"/>
      <protection locked="0"/>
    </xf>
    <xf numFmtId="1" fontId="61" fillId="0" borderId="0" xfId="3" applyNumberFormat="1" applyFont="1"/>
    <xf numFmtId="1" fontId="61" fillId="0" borderId="0" xfId="3" applyNumberFormat="1" applyFont="1" applyAlignment="1">
      <alignment horizontal="center"/>
    </xf>
    <xf numFmtId="1" fontId="63" fillId="0" borderId="0" xfId="3" applyNumberFormat="1" applyFont="1"/>
    <xf numFmtId="49" fontId="63" fillId="0" borderId="0" xfId="3" applyNumberFormat="1" applyFont="1" applyAlignment="1">
      <alignment horizontal="left" vertical="center"/>
    </xf>
    <xf numFmtId="0" fontId="63" fillId="0" borderId="0" xfId="0" applyFont="1" applyAlignment="1">
      <alignment horizontal="center"/>
    </xf>
    <xf numFmtId="49" fontId="63" fillId="0" borderId="0" xfId="0" applyNumberFormat="1" applyFont="1" applyAlignment="1">
      <alignment horizontal="center"/>
    </xf>
    <xf numFmtId="49" fontId="63" fillId="0" borderId="0" xfId="0" applyNumberFormat="1" applyFont="1" applyAlignment="1">
      <alignment horizontal="center" vertical="center"/>
    </xf>
    <xf numFmtId="0" fontId="64" fillId="0" borderId="0" xfId="0" applyFont="1"/>
    <xf numFmtId="0" fontId="61" fillId="0" borderId="0" xfId="0" applyFont="1"/>
    <xf numFmtId="0" fontId="63" fillId="0" borderId="0" xfId="0" applyFont="1" applyAlignment="1">
      <alignment horizontal="left"/>
    </xf>
    <xf numFmtId="0" fontId="63" fillId="0" borderId="0" xfId="0" applyFont="1" applyAlignment="1">
      <alignment horizontal="right"/>
    </xf>
    <xf numFmtId="0" fontId="63" fillId="0" borderId="42" xfId="0" applyFont="1" applyBorder="1" applyAlignment="1">
      <alignment horizontal="left"/>
    </xf>
    <xf numFmtId="0" fontId="63" fillId="0" borderId="43" xfId="0" applyFont="1" applyBorder="1" applyAlignment="1">
      <alignment horizontal="right"/>
    </xf>
    <xf numFmtId="49" fontId="63" fillId="0" borderId="42" xfId="0" applyNumberFormat="1" applyFont="1" applyBorder="1" applyAlignment="1">
      <alignment horizontal="left"/>
    </xf>
    <xf numFmtId="0" fontId="63" fillId="0" borderId="44" xfId="0" applyFont="1" applyBorder="1" applyAlignment="1">
      <alignment horizontal="left"/>
    </xf>
    <xf numFmtId="49" fontId="63" fillId="0" borderId="43" xfId="0" applyNumberFormat="1" applyFont="1" applyBorder="1" applyAlignment="1">
      <alignment horizontal="center"/>
    </xf>
    <xf numFmtId="49" fontId="63" fillId="0" borderId="46" xfId="0" applyNumberFormat="1" applyFont="1" applyBorder="1" applyAlignment="1">
      <alignment horizontal="right"/>
    </xf>
    <xf numFmtId="49" fontId="63" fillId="0" borderId="45" xfId="0" applyNumberFormat="1" applyFont="1" applyBorder="1" applyAlignment="1">
      <alignment horizontal="left"/>
    </xf>
    <xf numFmtId="49" fontId="63" fillId="0" borderId="52" xfId="0" applyNumberFormat="1" applyFont="1" applyBorder="1" applyAlignment="1">
      <alignment horizontal="left"/>
    </xf>
    <xf numFmtId="49" fontId="63" fillId="0" borderId="40" xfId="0" applyNumberFormat="1" applyFont="1" applyBorder="1" applyAlignment="1">
      <alignment horizontal="center"/>
    </xf>
    <xf numFmtId="49" fontId="63" fillId="0" borderId="39" xfId="0" applyNumberFormat="1" applyFont="1" applyBorder="1" applyAlignment="1">
      <alignment horizontal="center"/>
    </xf>
    <xf numFmtId="49" fontId="63" fillId="0" borderId="45" xfId="0" applyNumberFormat="1" applyFont="1" applyBorder="1" applyAlignment="1">
      <alignment horizontal="center"/>
    </xf>
    <xf numFmtId="0" fontId="64" fillId="0" borderId="0" xfId="0" applyFont="1" applyAlignment="1">
      <alignment horizontal="center"/>
    </xf>
    <xf numFmtId="49" fontId="63" fillId="0" borderId="0" xfId="0" applyNumberFormat="1" applyFont="1" applyAlignment="1">
      <alignment horizontal="right"/>
    </xf>
    <xf numFmtId="49" fontId="63" fillId="0" borderId="51" xfId="0" applyNumberFormat="1" applyFont="1" applyBorder="1" applyAlignment="1">
      <alignment horizontal="center"/>
    </xf>
    <xf numFmtId="0" fontId="63" fillId="0" borderId="0" xfId="0" applyFont="1"/>
    <xf numFmtId="49" fontId="63" fillId="0" borderId="42" xfId="0" applyNumberFormat="1" applyFont="1" applyBorder="1" applyAlignment="1">
      <alignment horizontal="center"/>
    </xf>
    <xf numFmtId="49" fontId="63" fillId="0" borderId="44" xfId="0" applyNumberFormat="1" applyFont="1" applyBorder="1" applyAlignment="1">
      <alignment horizontal="left"/>
    </xf>
    <xf numFmtId="49" fontId="63" fillId="0" borderId="43" xfId="0" applyNumberFormat="1" applyFont="1" applyBorder="1" applyAlignment="1">
      <alignment horizontal="right"/>
    </xf>
    <xf numFmtId="0" fontId="61" fillId="0" borderId="0" xfId="0" applyFont="1" applyAlignment="1">
      <alignment horizontal="left"/>
    </xf>
    <xf numFmtId="0" fontId="61" fillId="0" borderId="0" xfId="0" applyFont="1" applyAlignment="1">
      <alignment horizontal="center"/>
    </xf>
    <xf numFmtId="49" fontId="61" fillId="0" borderId="0" xfId="0" applyNumberFormat="1" applyFont="1" applyAlignment="1">
      <alignment horizontal="center"/>
    </xf>
    <xf numFmtId="0" fontId="66" fillId="0" borderId="0" xfId="0" applyFont="1" applyAlignment="1">
      <alignment horizontal="left"/>
    </xf>
    <xf numFmtId="49" fontId="61" fillId="0" borderId="0" xfId="0" applyNumberFormat="1" applyFont="1" applyAlignment="1">
      <alignment horizontal="center" vertical="center"/>
    </xf>
    <xf numFmtId="0" fontId="66" fillId="0" borderId="0" xfId="0" applyFont="1"/>
    <xf numFmtId="0" fontId="61" fillId="0" borderId="0" xfId="0" applyFont="1" applyAlignment="1">
      <alignment horizontal="right"/>
    </xf>
    <xf numFmtId="0" fontId="61" fillId="0" borderId="42" xfId="0" applyFont="1" applyBorder="1" applyAlignment="1">
      <alignment horizontal="left"/>
    </xf>
    <xf numFmtId="0" fontId="61" fillId="0" borderId="43" xfId="0" applyFont="1" applyBorder="1" applyAlignment="1">
      <alignment horizontal="right"/>
    </xf>
    <xf numFmtId="49" fontId="61" fillId="0" borderId="42" xfId="0" applyNumberFormat="1" applyFont="1" applyBorder="1" applyAlignment="1">
      <alignment horizontal="left"/>
    </xf>
    <xf numFmtId="0" fontId="61" fillId="0" borderId="44" xfId="0" applyFont="1" applyBorder="1" applyAlignment="1">
      <alignment horizontal="left"/>
    </xf>
    <xf numFmtId="49" fontId="61" fillId="0" borderId="43" xfId="0" applyNumberFormat="1" applyFont="1" applyBorder="1" applyAlignment="1">
      <alignment horizontal="center"/>
    </xf>
    <xf numFmtId="49" fontId="61" fillId="0" borderId="46" xfId="0" applyNumberFormat="1" applyFont="1" applyBorder="1" applyAlignment="1">
      <alignment horizontal="right"/>
    </xf>
    <xf numFmtId="49" fontId="61" fillId="0" borderId="45" xfId="0" applyNumberFormat="1" applyFont="1" applyBorder="1" applyAlignment="1">
      <alignment horizontal="left"/>
    </xf>
    <xf numFmtId="49" fontId="61" fillId="0" borderId="52" xfId="0" applyNumberFormat="1" applyFont="1" applyBorder="1" applyAlignment="1">
      <alignment horizontal="left"/>
    </xf>
    <xf numFmtId="49" fontId="61" fillId="0" borderId="40" xfId="0" applyNumberFormat="1" applyFont="1" applyBorder="1" applyAlignment="1">
      <alignment horizontal="center"/>
    </xf>
    <xf numFmtId="49" fontId="61" fillId="0" borderId="39" xfId="0" applyNumberFormat="1" applyFont="1" applyBorder="1" applyAlignment="1">
      <alignment horizontal="center"/>
    </xf>
    <xf numFmtId="49" fontId="61" fillId="0" borderId="0" xfId="3" applyNumberFormat="1" applyFont="1" applyAlignment="1">
      <alignment horizontal="left" vertical="center"/>
    </xf>
    <xf numFmtId="49" fontId="61" fillId="0" borderId="45" xfId="0" applyNumberFormat="1" applyFont="1" applyBorder="1" applyAlignment="1">
      <alignment horizontal="center"/>
    </xf>
    <xf numFmtId="0" fontId="66" fillId="0" borderId="0" xfId="0" applyFont="1" applyAlignment="1">
      <alignment horizontal="center"/>
    </xf>
    <xf numFmtId="49" fontId="61" fillId="0" borderId="0" xfId="0" applyNumberFormat="1" applyFont="1" applyAlignment="1">
      <alignment horizontal="right"/>
    </xf>
    <xf numFmtId="49" fontId="61" fillId="0" borderId="51" xfId="0" applyNumberFormat="1" applyFont="1" applyBorder="1" applyAlignment="1">
      <alignment horizontal="center"/>
    </xf>
    <xf numFmtId="49" fontId="61" fillId="0" borderId="53" xfId="0" applyNumberFormat="1" applyFont="1" applyBorder="1" applyAlignment="1">
      <alignment horizontal="center"/>
    </xf>
    <xf numFmtId="49" fontId="61" fillId="0" borderId="42" xfId="0" applyNumberFormat="1" applyFont="1" applyBorder="1" applyAlignment="1">
      <alignment horizontal="center"/>
    </xf>
    <xf numFmtId="49" fontId="61" fillId="0" borderId="44" xfId="0" applyNumberFormat="1" applyFont="1" applyBorder="1" applyAlignment="1">
      <alignment horizontal="left"/>
    </xf>
    <xf numFmtId="49" fontId="61" fillId="0" borderId="43" xfId="0" applyNumberFormat="1" applyFont="1" applyBorder="1" applyAlignment="1">
      <alignment horizontal="right"/>
    </xf>
    <xf numFmtId="49" fontId="3" fillId="0" borderId="1" xfId="3" applyNumberFormat="1" applyFont="1" applyBorder="1" applyAlignment="1">
      <alignment horizontal="center"/>
    </xf>
    <xf numFmtId="49" fontId="38" fillId="0" borderId="0" xfId="3" applyNumberFormat="1" applyFont="1" applyAlignment="1">
      <alignment horizontal="lef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center"/>
    </xf>
    <xf numFmtId="49" fontId="8" fillId="0" borderId="0" xfId="3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31" fillId="0" borderId="1" xfId="1" applyNumberFormat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165" fontId="21" fillId="13" borderId="6" xfId="0" applyNumberFormat="1" applyFont="1" applyFill="1" applyBorder="1" applyAlignment="1" applyProtection="1">
      <alignment horizontal="center" vertical="center" wrapText="1"/>
      <protection locked="0"/>
    </xf>
    <xf numFmtId="165" fontId="21" fillId="13" borderId="9" xfId="0" applyNumberFormat="1" applyFont="1" applyFill="1" applyBorder="1" applyAlignment="1" applyProtection="1">
      <alignment horizontal="center" vertical="center" wrapText="1"/>
      <protection locked="0"/>
    </xf>
    <xf numFmtId="165" fontId="21" fillId="13" borderId="10" xfId="0" applyNumberFormat="1" applyFont="1" applyFill="1" applyBorder="1" applyAlignment="1" applyProtection="1">
      <alignment horizontal="center" vertical="center" wrapText="1"/>
      <protection locked="0"/>
    </xf>
    <xf numFmtId="14" fontId="17" fillId="0" borderId="11" xfId="0" applyNumberFormat="1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20" fontId="17" fillId="0" borderId="12" xfId="0" applyNumberFormat="1" applyFont="1" applyBorder="1" applyAlignment="1" applyProtection="1">
      <alignment horizontal="center" vertical="center"/>
      <protection locked="0"/>
    </xf>
    <xf numFmtId="16" fontId="17" fillId="0" borderId="12" xfId="0" quotePrefix="1" applyNumberFormat="1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1" fontId="15" fillId="0" borderId="21" xfId="0" applyNumberFormat="1" applyFont="1" applyBorder="1" applyAlignment="1" applyProtection="1">
      <alignment horizontal="center" vertical="center"/>
      <protection locked="0"/>
    </xf>
    <xf numFmtId="1" fontId="15" fillId="0" borderId="17" xfId="0" applyNumberFormat="1" applyFont="1" applyBorder="1" applyAlignment="1" applyProtection="1">
      <alignment horizontal="center" vertical="center"/>
      <protection locked="0"/>
    </xf>
    <xf numFmtId="1" fontId="15" fillId="0" borderId="22" xfId="0" applyNumberFormat="1" applyFont="1" applyBorder="1" applyAlignment="1" applyProtection="1">
      <alignment horizontal="center" vertical="center"/>
      <protection locked="0"/>
    </xf>
    <xf numFmtId="1" fontId="15" fillId="0" borderId="15" xfId="0" applyNumberFormat="1" applyFont="1" applyBorder="1" applyAlignment="1" applyProtection="1">
      <alignment horizontal="center" vertical="center"/>
      <protection locked="0"/>
    </xf>
    <xf numFmtId="165" fontId="21" fillId="13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13" borderId="6" xfId="0" applyFont="1" applyFill="1" applyBorder="1" applyAlignment="1" applyProtection="1">
      <alignment horizontal="center" vertical="center" wrapText="1"/>
      <protection locked="0"/>
    </xf>
    <xf numFmtId="0" fontId="22" fillId="13" borderId="9" xfId="0" applyFont="1" applyFill="1" applyBorder="1" applyAlignment="1" applyProtection="1">
      <alignment horizontal="center" vertical="center" wrapText="1"/>
      <protection locked="0"/>
    </xf>
    <xf numFmtId="0" fontId="22" fillId="13" borderId="10" xfId="0" applyFont="1" applyFill="1" applyBorder="1" applyAlignment="1" applyProtection="1">
      <alignment horizontal="center" vertical="center" wrapText="1"/>
      <protection locked="0"/>
    </xf>
    <xf numFmtId="0" fontId="22" fillId="13" borderId="8" xfId="0" applyFont="1" applyFill="1" applyBorder="1" applyAlignment="1" applyProtection="1">
      <alignment horizontal="center" vertical="center" wrapText="1"/>
      <protection locked="0"/>
    </xf>
    <xf numFmtId="14" fontId="17" fillId="0" borderId="31" xfId="0" applyNumberFormat="1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20" fontId="17" fillId="0" borderId="34" xfId="0" applyNumberFormat="1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34" xfId="0" quotePrefix="1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1" fontId="15" fillId="0" borderId="31" xfId="0" applyNumberFormat="1" applyFont="1" applyBorder="1" applyAlignment="1" applyProtection="1">
      <alignment horizontal="center" vertical="center"/>
      <protection locked="0"/>
    </xf>
    <xf numFmtId="1" fontId="15" fillId="0" borderId="33" xfId="0" applyNumberFormat="1" applyFont="1" applyBorder="1" applyAlignment="1" applyProtection="1">
      <alignment horizontal="center" vertical="center"/>
      <protection locked="0"/>
    </xf>
    <xf numFmtId="1" fontId="15" fillId="18" borderId="38" xfId="0" applyNumberFormat="1" applyFont="1" applyFill="1" applyBorder="1" applyAlignment="1" applyProtection="1">
      <alignment horizontal="center" vertical="center"/>
      <protection locked="0"/>
    </xf>
    <xf numFmtId="1" fontId="15" fillId="18" borderId="37" xfId="0" applyNumberFormat="1" applyFont="1" applyFill="1" applyBorder="1" applyAlignment="1" applyProtection="1">
      <alignment horizontal="center" vertical="center"/>
      <protection locked="0"/>
    </xf>
    <xf numFmtId="1" fontId="15" fillId="0" borderId="30" xfId="0" applyNumberFormat="1" applyFont="1" applyBorder="1" applyAlignment="1" applyProtection="1">
      <alignment horizontal="center" vertical="center"/>
      <protection locked="0"/>
    </xf>
    <xf numFmtId="1" fontId="15" fillId="0" borderId="29" xfId="0" applyNumberFormat="1" applyFont="1" applyBorder="1" applyAlignment="1" applyProtection="1">
      <alignment horizontal="center" vertical="center"/>
      <protection locked="0"/>
    </xf>
    <xf numFmtId="14" fontId="17" fillId="0" borderId="23" xfId="0" applyNumberFormat="1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20" fontId="17" fillId="0" borderId="26" xfId="0" applyNumberFormat="1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26" xfId="0" quotePrefix="1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1" fontId="15" fillId="0" borderId="23" xfId="0" applyNumberFormat="1" applyFont="1" applyBorder="1" applyAlignment="1" applyProtection="1">
      <alignment horizontal="center" vertical="center"/>
      <protection locked="0"/>
    </xf>
    <xf numFmtId="1" fontId="15" fillId="0" borderId="25" xfId="0" applyNumberFormat="1" applyFont="1" applyBorder="1" applyAlignment="1" applyProtection="1">
      <alignment horizontal="center" vertical="center"/>
      <protection locked="0"/>
    </xf>
    <xf numFmtId="1" fontId="15" fillId="0" borderId="38" xfId="0" applyNumberFormat="1" applyFont="1" applyBorder="1" applyAlignment="1" applyProtection="1">
      <alignment horizontal="center" vertical="center"/>
      <protection locked="0"/>
    </xf>
    <xf numFmtId="1" fontId="15" fillId="0" borderId="37" xfId="0" applyNumberFormat="1" applyFont="1" applyBorder="1" applyAlignment="1" applyProtection="1">
      <alignment horizontal="center" vertical="center"/>
      <protection locked="0"/>
    </xf>
    <xf numFmtId="1" fontId="15" fillId="18" borderId="22" xfId="0" applyNumberFormat="1" applyFont="1" applyFill="1" applyBorder="1" applyAlignment="1" applyProtection="1">
      <alignment horizontal="center" vertical="center"/>
      <protection locked="0"/>
    </xf>
    <xf numFmtId="1" fontId="15" fillId="18" borderId="15" xfId="0" applyNumberFormat="1" applyFont="1" applyFill="1" applyBorder="1" applyAlignment="1" applyProtection="1">
      <alignment horizontal="center" vertical="center"/>
      <protection locked="0"/>
    </xf>
    <xf numFmtId="1" fontId="15" fillId="18" borderId="30" xfId="0" applyNumberFormat="1" applyFont="1" applyFill="1" applyBorder="1" applyAlignment="1" applyProtection="1">
      <alignment horizontal="center" vertical="center"/>
      <protection locked="0"/>
    </xf>
    <xf numFmtId="1" fontId="15" fillId="18" borderId="29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21" fillId="0" borderId="42" xfId="0" applyFont="1" applyBorder="1" applyAlignment="1" applyProtection="1">
      <alignment horizontal="left" shrinkToFit="1"/>
      <protection locked="0"/>
    </xf>
    <xf numFmtId="0" fontId="21" fillId="0" borderId="44" xfId="0" applyFont="1" applyBorder="1" applyAlignment="1" applyProtection="1">
      <alignment horizontal="left" shrinkToFit="1"/>
      <protection locked="0"/>
    </xf>
    <xf numFmtId="0" fontId="21" fillId="0" borderId="7" xfId="0" applyFont="1" applyBorder="1" applyAlignment="1" applyProtection="1">
      <alignment horizontal="left" shrinkToFit="1"/>
      <protection locked="0"/>
    </xf>
    <xf numFmtId="0" fontId="21" fillId="0" borderId="45" xfId="0" applyFont="1" applyBorder="1" applyAlignment="1" applyProtection="1">
      <alignment horizontal="left" shrinkToFit="1"/>
      <protection locked="0"/>
    </xf>
    <xf numFmtId="0" fontId="21" fillId="0" borderId="0" xfId="0" applyFont="1" applyAlignment="1" applyProtection="1">
      <alignment horizontal="left" shrinkToFit="1"/>
      <protection locked="0"/>
    </xf>
    <xf numFmtId="0" fontId="21" fillId="0" borderId="39" xfId="0" applyFont="1" applyBorder="1" applyAlignment="1" applyProtection="1">
      <alignment horizontal="left" shrinkToFit="1"/>
      <protection locked="0"/>
    </xf>
    <xf numFmtId="0" fontId="14" fillId="0" borderId="42" xfId="0" applyFont="1" applyBorder="1" applyAlignment="1" applyProtection="1">
      <alignment horizontal="left" shrinkToFit="1"/>
      <protection locked="0"/>
    </xf>
    <xf numFmtId="0" fontId="62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49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 wrapText="1"/>
    </xf>
    <xf numFmtId="0" fontId="49" fillId="0" borderId="47" xfId="0" applyFont="1" applyBorder="1" applyAlignment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</cellXfs>
  <cellStyles count="4">
    <cellStyle name="Normal" xfId="0" builtinId="0"/>
    <cellStyle name="Normal 2" xfId="3" xr:uid="{83480D62-C5F9-4873-ADAB-5D95DA6F749E}"/>
    <cellStyle name="Normal 3" xfId="1" xr:uid="{03D710A3-83AD-4C7E-A927-D62FD5D3B785}"/>
    <cellStyle name="Normal 46" xfId="2" xr:uid="{5BB565A1-65C2-4D13-8129-453A97253578}"/>
  </cellStyles>
  <dxfs count="1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3" name="WordArt 17">
          <a:extLst>
            <a:ext uri="{FF2B5EF4-FFF2-40B4-BE49-F238E27FC236}">
              <a16:creationId xmlns:a16="http://schemas.microsoft.com/office/drawing/2014/main" id="{0A8FE94C-7A14-4EBF-9604-C1551E1722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4" name="WordArt 18">
          <a:extLst>
            <a:ext uri="{FF2B5EF4-FFF2-40B4-BE49-F238E27FC236}">
              <a16:creationId xmlns:a16="http://schemas.microsoft.com/office/drawing/2014/main" id="{19EFE513-790A-49C1-B957-29C428C523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5" name="WordArt 5">
          <a:extLst>
            <a:ext uri="{FF2B5EF4-FFF2-40B4-BE49-F238E27FC236}">
              <a16:creationId xmlns:a16="http://schemas.microsoft.com/office/drawing/2014/main" id="{E2380E36-4FAC-4A96-B2FA-697A59EC78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6" name="WordArt 6">
          <a:extLst>
            <a:ext uri="{FF2B5EF4-FFF2-40B4-BE49-F238E27FC236}">
              <a16:creationId xmlns:a16="http://schemas.microsoft.com/office/drawing/2014/main" id="{7B3F9485-8033-4C3A-A69F-E26AE1A3F8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7" name="WordArt 7">
          <a:extLst>
            <a:ext uri="{FF2B5EF4-FFF2-40B4-BE49-F238E27FC236}">
              <a16:creationId xmlns:a16="http://schemas.microsoft.com/office/drawing/2014/main" id="{94C82216-8FFC-49C9-86B4-9B098CAF50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8" name="WordArt 8">
          <a:extLst>
            <a:ext uri="{FF2B5EF4-FFF2-40B4-BE49-F238E27FC236}">
              <a16:creationId xmlns:a16="http://schemas.microsoft.com/office/drawing/2014/main" id="{CC53E37D-F17E-407B-8F21-F4D8977DDB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9" name="WordArt 9">
          <a:extLst>
            <a:ext uri="{FF2B5EF4-FFF2-40B4-BE49-F238E27FC236}">
              <a16:creationId xmlns:a16="http://schemas.microsoft.com/office/drawing/2014/main" id="{2B42C75E-8834-4FD2-98F6-03B9B1A48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10" name="WordArt 10">
          <a:extLst>
            <a:ext uri="{FF2B5EF4-FFF2-40B4-BE49-F238E27FC236}">
              <a16:creationId xmlns:a16="http://schemas.microsoft.com/office/drawing/2014/main" id="{0B6CFB5C-A98B-49A9-872A-63FC64D7C4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11" name="WordArt 11">
          <a:extLst>
            <a:ext uri="{FF2B5EF4-FFF2-40B4-BE49-F238E27FC236}">
              <a16:creationId xmlns:a16="http://schemas.microsoft.com/office/drawing/2014/main" id="{09B7BDFC-95C1-4D6C-9B76-75FE4EE69E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12" name="WordArt 12">
          <a:extLst>
            <a:ext uri="{FF2B5EF4-FFF2-40B4-BE49-F238E27FC236}">
              <a16:creationId xmlns:a16="http://schemas.microsoft.com/office/drawing/2014/main" id="{E5297CE5-731D-4325-B801-DFED608997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13" name="WordArt 13">
          <a:extLst>
            <a:ext uri="{FF2B5EF4-FFF2-40B4-BE49-F238E27FC236}">
              <a16:creationId xmlns:a16="http://schemas.microsoft.com/office/drawing/2014/main" id="{0E69B6BD-D80F-43B8-8CB8-C231CDD093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14" name="WordArt 14">
          <a:extLst>
            <a:ext uri="{FF2B5EF4-FFF2-40B4-BE49-F238E27FC236}">
              <a16:creationId xmlns:a16="http://schemas.microsoft.com/office/drawing/2014/main" id="{FA333666-2701-4AF9-9D6C-5DC95144A2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15" name="WordArt 17">
          <a:extLst>
            <a:ext uri="{FF2B5EF4-FFF2-40B4-BE49-F238E27FC236}">
              <a16:creationId xmlns:a16="http://schemas.microsoft.com/office/drawing/2014/main" id="{1C7551CD-A571-4EF8-B6A3-BD2D48E7F5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16" name="WordArt 18">
          <a:extLst>
            <a:ext uri="{FF2B5EF4-FFF2-40B4-BE49-F238E27FC236}">
              <a16:creationId xmlns:a16="http://schemas.microsoft.com/office/drawing/2014/main" id="{C74014E7-B139-448D-898A-95FA57DA71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17" name="WordArt 5">
          <a:extLst>
            <a:ext uri="{FF2B5EF4-FFF2-40B4-BE49-F238E27FC236}">
              <a16:creationId xmlns:a16="http://schemas.microsoft.com/office/drawing/2014/main" id="{10C1936F-D1C6-40D1-8945-541410FB0C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18" name="WordArt 6">
          <a:extLst>
            <a:ext uri="{FF2B5EF4-FFF2-40B4-BE49-F238E27FC236}">
              <a16:creationId xmlns:a16="http://schemas.microsoft.com/office/drawing/2014/main" id="{2F4551F0-3715-40FC-86AE-BF6DDF04D0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19" name="WordArt 7">
          <a:extLst>
            <a:ext uri="{FF2B5EF4-FFF2-40B4-BE49-F238E27FC236}">
              <a16:creationId xmlns:a16="http://schemas.microsoft.com/office/drawing/2014/main" id="{CA3993BA-A7AC-49CD-97DD-50F703CE38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20" name="WordArt 8">
          <a:extLst>
            <a:ext uri="{FF2B5EF4-FFF2-40B4-BE49-F238E27FC236}">
              <a16:creationId xmlns:a16="http://schemas.microsoft.com/office/drawing/2014/main" id="{04EFC43B-6D18-46AE-9FAB-EE42C6F5BD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21" name="WordArt 9">
          <a:extLst>
            <a:ext uri="{FF2B5EF4-FFF2-40B4-BE49-F238E27FC236}">
              <a16:creationId xmlns:a16="http://schemas.microsoft.com/office/drawing/2014/main" id="{90145CA4-AA7F-4AD5-A189-BF36535C3D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22" name="WordArt 10">
          <a:extLst>
            <a:ext uri="{FF2B5EF4-FFF2-40B4-BE49-F238E27FC236}">
              <a16:creationId xmlns:a16="http://schemas.microsoft.com/office/drawing/2014/main" id="{A9FD7B6D-0AEC-4D16-A0C9-3C24BE4A79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23" name="WordArt 11">
          <a:extLst>
            <a:ext uri="{FF2B5EF4-FFF2-40B4-BE49-F238E27FC236}">
              <a16:creationId xmlns:a16="http://schemas.microsoft.com/office/drawing/2014/main" id="{ECE37757-BA99-4B54-9B7A-9D759860FB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24" name="WordArt 12">
          <a:extLst>
            <a:ext uri="{FF2B5EF4-FFF2-40B4-BE49-F238E27FC236}">
              <a16:creationId xmlns:a16="http://schemas.microsoft.com/office/drawing/2014/main" id="{4E3BC0CC-FF7A-4C86-A08A-AB5835D2C3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25" name="WordArt 13">
          <a:extLst>
            <a:ext uri="{FF2B5EF4-FFF2-40B4-BE49-F238E27FC236}">
              <a16:creationId xmlns:a16="http://schemas.microsoft.com/office/drawing/2014/main" id="{09DB7C3B-D820-49BB-95E2-0D592EBD77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26" name="WordArt 14">
          <a:extLst>
            <a:ext uri="{FF2B5EF4-FFF2-40B4-BE49-F238E27FC236}">
              <a16:creationId xmlns:a16="http://schemas.microsoft.com/office/drawing/2014/main" id="{0CF441F5-EB57-4212-8DC0-5D06B92940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27" name="WordArt 17">
          <a:extLst>
            <a:ext uri="{FF2B5EF4-FFF2-40B4-BE49-F238E27FC236}">
              <a16:creationId xmlns:a16="http://schemas.microsoft.com/office/drawing/2014/main" id="{EDFDAEA3-99A3-411E-A9AA-459D0BA3E6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28" name="WordArt 18">
          <a:extLst>
            <a:ext uri="{FF2B5EF4-FFF2-40B4-BE49-F238E27FC236}">
              <a16:creationId xmlns:a16="http://schemas.microsoft.com/office/drawing/2014/main" id="{4C35904E-263C-4763-BFAB-2B6C82F10C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29" name="WordArt 5">
          <a:extLst>
            <a:ext uri="{FF2B5EF4-FFF2-40B4-BE49-F238E27FC236}">
              <a16:creationId xmlns:a16="http://schemas.microsoft.com/office/drawing/2014/main" id="{23917C41-C4A2-4EA8-B3CD-F549218D9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30" name="WordArt 6">
          <a:extLst>
            <a:ext uri="{FF2B5EF4-FFF2-40B4-BE49-F238E27FC236}">
              <a16:creationId xmlns:a16="http://schemas.microsoft.com/office/drawing/2014/main" id="{1E5E4AC0-B646-4669-866C-F47D6D2BE8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31" name="WordArt 7">
          <a:extLst>
            <a:ext uri="{FF2B5EF4-FFF2-40B4-BE49-F238E27FC236}">
              <a16:creationId xmlns:a16="http://schemas.microsoft.com/office/drawing/2014/main" id="{54E8D347-AB09-43FA-B5F0-69A26CA9D5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32" name="WordArt 8">
          <a:extLst>
            <a:ext uri="{FF2B5EF4-FFF2-40B4-BE49-F238E27FC236}">
              <a16:creationId xmlns:a16="http://schemas.microsoft.com/office/drawing/2014/main" id="{C6A8A0B5-6139-44E5-BD36-B352357AFD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33" name="WordArt 9">
          <a:extLst>
            <a:ext uri="{FF2B5EF4-FFF2-40B4-BE49-F238E27FC236}">
              <a16:creationId xmlns:a16="http://schemas.microsoft.com/office/drawing/2014/main" id="{E22CB20D-D763-4D51-8ADC-F3207BB0A4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34" name="WordArt 10">
          <a:extLst>
            <a:ext uri="{FF2B5EF4-FFF2-40B4-BE49-F238E27FC236}">
              <a16:creationId xmlns:a16="http://schemas.microsoft.com/office/drawing/2014/main" id="{BA93ACD2-FC5C-4C8E-A565-F595CDB6D1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57B93CA9-8B32-4550-9CFA-17D69E6F27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36" name="WordArt 12">
          <a:extLst>
            <a:ext uri="{FF2B5EF4-FFF2-40B4-BE49-F238E27FC236}">
              <a16:creationId xmlns:a16="http://schemas.microsoft.com/office/drawing/2014/main" id="{5A059CF8-4090-4BB2-B7DE-1C38ADCC5D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37" name="WordArt 13">
          <a:extLst>
            <a:ext uri="{FF2B5EF4-FFF2-40B4-BE49-F238E27FC236}">
              <a16:creationId xmlns:a16="http://schemas.microsoft.com/office/drawing/2014/main" id="{087BF3E1-E9E0-454F-A366-CE94C47527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38" name="WordArt 14">
          <a:extLst>
            <a:ext uri="{FF2B5EF4-FFF2-40B4-BE49-F238E27FC236}">
              <a16:creationId xmlns:a16="http://schemas.microsoft.com/office/drawing/2014/main" id="{6CF14861-475C-4EBF-84E1-686B755326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39" name="WordArt 1729">
          <a:extLst>
            <a:ext uri="{FF2B5EF4-FFF2-40B4-BE49-F238E27FC236}">
              <a16:creationId xmlns:a16="http://schemas.microsoft.com/office/drawing/2014/main" id="{5083315A-A68C-44A9-8310-8A13ED12B5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40" name="WordArt 1730">
          <a:extLst>
            <a:ext uri="{FF2B5EF4-FFF2-40B4-BE49-F238E27FC236}">
              <a16:creationId xmlns:a16="http://schemas.microsoft.com/office/drawing/2014/main" id="{284672F4-93C3-4093-AFEB-50FAAA7202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41" name="WordArt 1731">
          <a:extLst>
            <a:ext uri="{FF2B5EF4-FFF2-40B4-BE49-F238E27FC236}">
              <a16:creationId xmlns:a16="http://schemas.microsoft.com/office/drawing/2014/main" id="{40BB66DF-099B-4B80-B37E-FCFB751379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42" name="WordArt 1732">
          <a:extLst>
            <a:ext uri="{FF2B5EF4-FFF2-40B4-BE49-F238E27FC236}">
              <a16:creationId xmlns:a16="http://schemas.microsoft.com/office/drawing/2014/main" id="{E1458FF5-10EF-4FB5-9703-67AFED6771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43" name="WordArt 1733">
          <a:extLst>
            <a:ext uri="{FF2B5EF4-FFF2-40B4-BE49-F238E27FC236}">
              <a16:creationId xmlns:a16="http://schemas.microsoft.com/office/drawing/2014/main" id="{E0AF8A84-47CC-4395-B6F8-2038CED052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44" name="WordArt 1734">
          <a:extLst>
            <a:ext uri="{FF2B5EF4-FFF2-40B4-BE49-F238E27FC236}">
              <a16:creationId xmlns:a16="http://schemas.microsoft.com/office/drawing/2014/main" id="{1CCE9182-B43A-41FE-A1AB-3718D7E21C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45" name="WordArt 1735">
          <a:extLst>
            <a:ext uri="{FF2B5EF4-FFF2-40B4-BE49-F238E27FC236}">
              <a16:creationId xmlns:a16="http://schemas.microsoft.com/office/drawing/2014/main" id="{99BF03C8-86FE-420A-88B5-99E8AB5A2D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46" name="WordArt 1736">
          <a:extLst>
            <a:ext uri="{FF2B5EF4-FFF2-40B4-BE49-F238E27FC236}">
              <a16:creationId xmlns:a16="http://schemas.microsoft.com/office/drawing/2014/main" id="{27E1D34C-E8F7-4D65-8E69-55F607B95C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47" name="WordArt 1737">
          <a:extLst>
            <a:ext uri="{FF2B5EF4-FFF2-40B4-BE49-F238E27FC236}">
              <a16:creationId xmlns:a16="http://schemas.microsoft.com/office/drawing/2014/main" id="{57DC8C1C-617E-4307-803D-1E764F9B4C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48" name="WordArt 1738">
          <a:extLst>
            <a:ext uri="{FF2B5EF4-FFF2-40B4-BE49-F238E27FC236}">
              <a16:creationId xmlns:a16="http://schemas.microsoft.com/office/drawing/2014/main" id="{4A6EBBCC-044F-4D47-AE75-099D8C22CC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49" name="WordArt 1739">
          <a:extLst>
            <a:ext uri="{FF2B5EF4-FFF2-40B4-BE49-F238E27FC236}">
              <a16:creationId xmlns:a16="http://schemas.microsoft.com/office/drawing/2014/main" id="{E892DB1E-B8BE-456B-A97D-6BC2B55047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50" name="WordArt 1740">
          <a:extLst>
            <a:ext uri="{FF2B5EF4-FFF2-40B4-BE49-F238E27FC236}">
              <a16:creationId xmlns:a16="http://schemas.microsoft.com/office/drawing/2014/main" id="{71358C95-07D6-4195-8477-47CA8157F5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51" name="WordArt 1753">
          <a:extLst>
            <a:ext uri="{FF2B5EF4-FFF2-40B4-BE49-F238E27FC236}">
              <a16:creationId xmlns:a16="http://schemas.microsoft.com/office/drawing/2014/main" id="{2DDF1048-B00A-45DF-91D2-9A4AFEF3BB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52" name="WordArt 1754">
          <a:extLst>
            <a:ext uri="{FF2B5EF4-FFF2-40B4-BE49-F238E27FC236}">
              <a16:creationId xmlns:a16="http://schemas.microsoft.com/office/drawing/2014/main" id="{CB67C080-928B-4D09-A118-F4CB5A384F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53" name="WordArt 1755">
          <a:extLst>
            <a:ext uri="{FF2B5EF4-FFF2-40B4-BE49-F238E27FC236}">
              <a16:creationId xmlns:a16="http://schemas.microsoft.com/office/drawing/2014/main" id="{1A349333-4437-4AB4-AB10-B82540B72D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54" name="WordArt 1756">
          <a:extLst>
            <a:ext uri="{FF2B5EF4-FFF2-40B4-BE49-F238E27FC236}">
              <a16:creationId xmlns:a16="http://schemas.microsoft.com/office/drawing/2014/main" id="{BC3D861C-A7B0-4D07-AE1E-D297B87B71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55" name="WordArt 1757">
          <a:extLst>
            <a:ext uri="{FF2B5EF4-FFF2-40B4-BE49-F238E27FC236}">
              <a16:creationId xmlns:a16="http://schemas.microsoft.com/office/drawing/2014/main" id="{F091C302-CD28-4CEF-9087-94579080FA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56" name="WordArt 1758">
          <a:extLst>
            <a:ext uri="{FF2B5EF4-FFF2-40B4-BE49-F238E27FC236}">
              <a16:creationId xmlns:a16="http://schemas.microsoft.com/office/drawing/2014/main" id="{1CFB16C6-693C-40D1-B09E-57FE4135ED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57" name="WordArt 1759">
          <a:extLst>
            <a:ext uri="{FF2B5EF4-FFF2-40B4-BE49-F238E27FC236}">
              <a16:creationId xmlns:a16="http://schemas.microsoft.com/office/drawing/2014/main" id="{217457EC-44A8-4084-A094-67DC6D9B5A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58" name="WordArt 1760">
          <a:extLst>
            <a:ext uri="{FF2B5EF4-FFF2-40B4-BE49-F238E27FC236}">
              <a16:creationId xmlns:a16="http://schemas.microsoft.com/office/drawing/2014/main" id="{62C1F50A-0595-4D65-A68F-DE8B926734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59" name="WordArt 1761">
          <a:extLst>
            <a:ext uri="{FF2B5EF4-FFF2-40B4-BE49-F238E27FC236}">
              <a16:creationId xmlns:a16="http://schemas.microsoft.com/office/drawing/2014/main" id="{BF9BA25D-C34F-48FE-8C26-115BDE2EB3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60" name="WordArt 1762">
          <a:extLst>
            <a:ext uri="{FF2B5EF4-FFF2-40B4-BE49-F238E27FC236}">
              <a16:creationId xmlns:a16="http://schemas.microsoft.com/office/drawing/2014/main" id="{25ADB2EF-6126-44E8-9F40-053FE9AF69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61" name="WordArt 1763">
          <a:extLst>
            <a:ext uri="{FF2B5EF4-FFF2-40B4-BE49-F238E27FC236}">
              <a16:creationId xmlns:a16="http://schemas.microsoft.com/office/drawing/2014/main" id="{2B7C0B25-0D16-45CA-9428-8694DE3AF8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62" name="WordArt 1764">
          <a:extLst>
            <a:ext uri="{FF2B5EF4-FFF2-40B4-BE49-F238E27FC236}">
              <a16:creationId xmlns:a16="http://schemas.microsoft.com/office/drawing/2014/main" id="{D4594896-5EF5-4471-8525-D6D2744554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63" name="WordArt 1777">
          <a:extLst>
            <a:ext uri="{FF2B5EF4-FFF2-40B4-BE49-F238E27FC236}">
              <a16:creationId xmlns:a16="http://schemas.microsoft.com/office/drawing/2014/main" id="{012220E6-7AF6-4CCA-A9C6-586ED5206F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5</xdr:row>
      <xdr:rowOff>198120</xdr:rowOff>
    </xdr:from>
    <xdr:to>
      <xdr:col>13</xdr:col>
      <xdr:colOff>918210</xdr:colOff>
      <xdr:row>5</xdr:row>
      <xdr:rowOff>198120</xdr:rowOff>
    </xdr:to>
    <xdr:sp macro="" textlink="">
      <xdr:nvSpPr>
        <xdr:cNvPr id="64" name="WordArt 1778">
          <a:extLst>
            <a:ext uri="{FF2B5EF4-FFF2-40B4-BE49-F238E27FC236}">
              <a16:creationId xmlns:a16="http://schemas.microsoft.com/office/drawing/2014/main" id="{D47AA0BB-4D69-4415-890C-1FE5CBBA3E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65" name="WordArt 1779">
          <a:extLst>
            <a:ext uri="{FF2B5EF4-FFF2-40B4-BE49-F238E27FC236}">
              <a16:creationId xmlns:a16="http://schemas.microsoft.com/office/drawing/2014/main" id="{998E5337-AD9E-4E1B-B754-6E42AA03AE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66" name="WordArt 1780">
          <a:extLst>
            <a:ext uri="{FF2B5EF4-FFF2-40B4-BE49-F238E27FC236}">
              <a16:creationId xmlns:a16="http://schemas.microsoft.com/office/drawing/2014/main" id="{6AA07314-9AF0-41A6-941A-F5A3154E07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67" name="WordArt 1781">
          <a:extLst>
            <a:ext uri="{FF2B5EF4-FFF2-40B4-BE49-F238E27FC236}">
              <a16:creationId xmlns:a16="http://schemas.microsoft.com/office/drawing/2014/main" id="{A67E848F-F585-4675-898A-EFFCC82CD2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68" name="WordArt 1782">
          <a:extLst>
            <a:ext uri="{FF2B5EF4-FFF2-40B4-BE49-F238E27FC236}">
              <a16:creationId xmlns:a16="http://schemas.microsoft.com/office/drawing/2014/main" id="{3289767A-ECB2-4F3C-8DA2-5D7E0C4FA5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69" name="WordArt 1783">
          <a:extLst>
            <a:ext uri="{FF2B5EF4-FFF2-40B4-BE49-F238E27FC236}">
              <a16:creationId xmlns:a16="http://schemas.microsoft.com/office/drawing/2014/main" id="{4D388576-CD11-4A33-B734-5F18916BA9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70" name="WordArt 1784">
          <a:extLst>
            <a:ext uri="{FF2B5EF4-FFF2-40B4-BE49-F238E27FC236}">
              <a16:creationId xmlns:a16="http://schemas.microsoft.com/office/drawing/2014/main" id="{21E45597-B56D-4CE9-BB50-18C6B43194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71" name="WordArt 1785">
          <a:extLst>
            <a:ext uri="{FF2B5EF4-FFF2-40B4-BE49-F238E27FC236}">
              <a16:creationId xmlns:a16="http://schemas.microsoft.com/office/drawing/2014/main" id="{E7BFF2E8-8A28-41A1-AA57-5F3CA6E1E3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72" name="WordArt 1786">
          <a:extLst>
            <a:ext uri="{FF2B5EF4-FFF2-40B4-BE49-F238E27FC236}">
              <a16:creationId xmlns:a16="http://schemas.microsoft.com/office/drawing/2014/main" id="{995EF31C-86BA-4E00-8BC7-150FCDB03F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73" name="WordArt 1787">
          <a:extLst>
            <a:ext uri="{FF2B5EF4-FFF2-40B4-BE49-F238E27FC236}">
              <a16:creationId xmlns:a16="http://schemas.microsoft.com/office/drawing/2014/main" id="{C06F1119-B258-4292-91FC-E945772B14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5</xdr:row>
      <xdr:rowOff>198120</xdr:rowOff>
    </xdr:from>
    <xdr:to>
      <xdr:col>13</xdr:col>
      <xdr:colOff>913765</xdr:colOff>
      <xdr:row>5</xdr:row>
      <xdr:rowOff>198120</xdr:rowOff>
    </xdr:to>
    <xdr:sp macro="" textlink="">
      <xdr:nvSpPr>
        <xdr:cNvPr id="74" name="WordArt 1788">
          <a:extLst>
            <a:ext uri="{FF2B5EF4-FFF2-40B4-BE49-F238E27FC236}">
              <a16:creationId xmlns:a16="http://schemas.microsoft.com/office/drawing/2014/main" id="{B7C6B51D-42D8-4D0E-8EF1-0B5ADF76DC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9791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75" name="WordArt 17">
          <a:extLst>
            <a:ext uri="{FF2B5EF4-FFF2-40B4-BE49-F238E27FC236}">
              <a16:creationId xmlns:a16="http://schemas.microsoft.com/office/drawing/2014/main" id="{AE4409BF-5767-4F3F-8DC8-6DE226AF09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76" name="WordArt 18">
          <a:extLst>
            <a:ext uri="{FF2B5EF4-FFF2-40B4-BE49-F238E27FC236}">
              <a16:creationId xmlns:a16="http://schemas.microsoft.com/office/drawing/2014/main" id="{9688468B-DD9C-46BC-9CF0-343311DF53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77" name="WordArt 5">
          <a:extLst>
            <a:ext uri="{FF2B5EF4-FFF2-40B4-BE49-F238E27FC236}">
              <a16:creationId xmlns:a16="http://schemas.microsoft.com/office/drawing/2014/main" id="{9BA32B91-1F21-4FDD-8114-75FA9848F0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78" name="WordArt 6">
          <a:extLst>
            <a:ext uri="{FF2B5EF4-FFF2-40B4-BE49-F238E27FC236}">
              <a16:creationId xmlns:a16="http://schemas.microsoft.com/office/drawing/2014/main" id="{3563D387-F6FD-4EB7-9650-2033491378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79" name="WordArt 7">
          <a:extLst>
            <a:ext uri="{FF2B5EF4-FFF2-40B4-BE49-F238E27FC236}">
              <a16:creationId xmlns:a16="http://schemas.microsoft.com/office/drawing/2014/main" id="{B5D00990-EA27-4BB3-B970-BF8FCEF0B7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80" name="WordArt 8">
          <a:extLst>
            <a:ext uri="{FF2B5EF4-FFF2-40B4-BE49-F238E27FC236}">
              <a16:creationId xmlns:a16="http://schemas.microsoft.com/office/drawing/2014/main" id="{24C5C5C5-9C7B-4B36-9929-5ABB473105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81" name="WordArt 9">
          <a:extLst>
            <a:ext uri="{FF2B5EF4-FFF2-40B4-BE49-F238E27FC236}">
              <a16:creationId xmlns:a16="http://schemas.microsoft.com/office/drawing/2014/main" id="{A39226C0-2C58-4738-8044-08D26984C5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82" name="WordArt 10">
          <a:extLst>
            <a:ext uri="{FF2B5EF4-FFF2-40B4-BE49-F238E27FC236}">
              <a16:creationId xmlns:a16="http://schemas.microsoft.com/office/drawing/2014/main" id="{8927E6CD-8EF1-4A28-B653-1DBFA9E95B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83" name="WordArt 11">
          <a:extLst>
            <a:ext uri="{FF2B5EF4-FFF2-40B4-BE49-F238E27FC236}">
              <a16:creationId xmlns:a16="http://schemas.microsoft.com/office/drawing/2014/main" id="{66B6948F-45B9-472E-A482-C2C478E706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84" name="WordArt 12">
          <a:extLst>
            <a:ext uri="{FF2B5EF4-FFF2-40B4-BE49-F238E27FC236}">
              <a16:creationId xmlns:a16="http://schemas.microsoft.com/office/drawing/2014/main" id="{3F28F940-5899-4A31-BE76-7D10336A9E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85" name="WordArt 13">
          <a:extLst>
            <a:ext uri="{FF2B5EF4-FFF2-40B4-BE49-F238E27FC236}">
              <a16:creationId xmlns:a16="http://schemas.microsoft.com/office/drawing/2014/main" id="{F1C2896E-83F4-4500-B276-F934796C51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86" name="WordArt 14">
          <a:extLst>
            <a:ext uri="{FF2B5EF4-FFF2-40B4-BE49-F238E27FC236}">
              <a16:creationId xmlns:a16="http://schemas.microsoft.com/office/drawing/2014/main" id="{442C1353-48EB-4BA3-995B-C6B42A6D90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87" name="WordArt 17">
          <a:extLst>
            <a:ext uri="{FF2B5EF4-FFF2-40B4-BE49-F238E27FC236}">
              <a16:creationId xmlns:a16="http://schemas.microsoft.com/office/drawing/2014/main" id="{2536A549-D2D9-4218-8496-340857EC19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88" name="WordArt 18">
          <a:extLst>
            <a:ext uri="{FF2B5EF4-FFF2-40B4-BE49-F238E27FC236}">
              <a16:creationId xmlns:a16="http://schemas.microsoft.com/office/drawing/2014/main" id="{E9DFFBEF-7954-44F6-928E-B1EA4F5263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89" name="WordArt 5">
          <a:extLst>
            <a:ext uri="{FF2B5EF4-FFF2-40B4-BE49-F238E27FC236}">
              <a16:creationId xmlns:a16="http://schemas.microsoft.com/office/drawing/2014/main" id="{366A66B7-ED89-47B1-AF9B-1325653787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90" name="WordArt 6">
          <a:extLst>
            <a:ext uri="{FF2B5EF4-FFF2-40B4-BE49-F238E27FC236}">
              <a16:creationId xmlns:a16="http://schemas.microsoft.com/office/drawing/2014/main" id="{F2F8AF10-B4D8-46E9-B951-F27BBEA032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91" name="WordArt 7">
          <a:extLst>
            <a:ext uri="{FF2B5EF4-FFF2-40B4-BE49-F238E27FC236}">
              <a16:creationId xmlns:a16="http://schemas.microsoft.com/office/drawing/2014/main" id="{0F78392A-85F2-486C-AD51-FB4B45CD6B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92" name="WordArt 8">
          <a:extLst>
            <a:ext uri="{FF2B5EF4-FFF2-40B4-BE49-F238E27FC236}">
              <a16:creationId xmlns:a16="http://schemas.microsoft.com/office/drawing/2014/main" id="{87D95337-FDD6-4E3C-932F-0FA0841CF0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93" name="WordArt 9">
          <a:extLst>
            <a:ext uri="{FF2B5EF4-FFF2-40B4-BE49-F238E27FC236}">
              <a16:creationId xmlns:a16="http://schemas.microsoft.com/office/drawing/2014/main" id="{C33CB3D2-1CBF-4DE1-87EE-67C0708D1D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94" name="WordArt 10">
          <a:extLst>
            <a:ext uri="{FF2B5EF4-FFF2-40B4-BE49-F238E27FC236}">
              <a16:creationId xmlns:a16="http://schemas.microsoft.com/office/drawing/2014/main" id="{6AB5126E-A546-4AD5-ACAF-4F14823F2A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95" name="WordArt 11">
          <a:extLst>
            <a:ext uri="{FF2B5EF4-FFF2-40B4-BE49-F238E27FC236}">
              <a16:creationId xmlns:a16="http://schemas.microsoft.com/office/drawing/2014/main" id="{6EC82E6E-40DF-4071-88D6-C859E60273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96" name="WordArt 12">
          <a:extLst>
            <a:ext uri="{FF2B5EF4-FFF2-40B4-BE49-F238E27FC236}">
              <a16:creationId xmlns:a16="http://schemas.microsoft.com/office/drawing/2014/main" id="{AE469338-19E7-4CC2-AAA6-6CFE833CB5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97" name="WordArt 13">
          <a:extLst>
            <a:ext uri="{FF2B5EF4-FFF2-40B4-BE49-F238E27FC236}">
              <a16:creationId xmlns:a16="http://schemas.microsoft.com/office/drawing/2014/main" id="{15C24F53-04D3-4715-9444-7DB47AEAB2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98" name="WordArt 14">
          <a:extLst>
            <a:ext uri="{FF2B5EF4-FFF2-40B4-BE49-F238E27FC236}">
              <a16:creationId xmlns:a16="http://schemas.microsoft.com/office/drawing/2014/main" id="{2AFC4502-0CE7-421A-93BD-D6390F21D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99" name="WordArt 17">
          <a:extLst>
            <a:ext uri="{FF2B5EF4-FFF2-40B4-BE49-F238E27FC236}">
              <a16:creationId xmlns:a16="http://schemas.microsoft.com/office/drawing/2014/main" id="{C7970B5D-9A57-487E-9AD0-B4F5CB99C4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100" name="WordArt 18">
          <a:extLst>
            <a:ext uri="{FF2B5EF4-FFF2-40B4-BE49-F238E27FC236}">
              <a16:creationId xmlns:a16="http://schemas.microsoft.com/office/drawing/2014/main" id="{CE06F9BA-C28D-418F-A1BE-C297E3089D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01" name="WordArt 5">
          <a:extLst>
            <a:ext uri="{FF2B5EF4-FFF2-40B4-BE49-F238E27FC236}">
              <a16:creationId xmlns:a16="http://schemas.microsoft.com/office/drawing/2014/main" id="{EF2B8AF9-3DC2-41A7-80AE-EB26B573D6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02" name="WordArt 6">
          <a:extLst>
            <a:ext uri="{FF2B5EF4-FFF2-40B4-BE49-F238E27FC236}">
              <a16:creationId xmlns:a16="http://schemas.microsoft.com/office/drawing/2014/main" id="{DD6EEBB8-2550-4B60-9B9E-6166043C2F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03" name="WordArt 7">
          <a:extLst>
            <a:ext uri="{FF2B5EF4-FFF2-40B4-BE49-F238E27FC236}">
              <a16:creationId xmlns:a16="http://schemas.microsoft.com/office/drawing/2014/main" id="{DD256B17-1918-4391-B1DE-443F10818D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04" name="WordArt 8">
          <a:extLst>
            <a:ext uri="{FF2B5EF4-FFF2-40B4-BE49-F238E27FC236}">
              <a16:creationId xmlns:a16="http://schemas.microsoft.com/office/drawing/2014/main" id="{621AEFAE-3A79-4EB5-BEF9-A20151154A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05" name="WordArt 9">
          <a:extLst>
            <a:ext uri="{FF2B5EF4-FFF2-40B4-BE49-F238E27FC236}">
              <a16:creationId xmlns:a16="http://schemas.microsoft.com/office/drawing/2014/main" id="{B42D23D3-289D-4CA2-B57C-C22D8604DD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06" name="WordArt 10">
          <a:extLst>
            <a:ext uri="{FF2B5EF4-FFF2-40B4-BE49-F238E27FC236}">
              <a16:creationId xmlns:a16="http://schemas.microsoft.com/office/drawing/2014/main" id="{E3212AFE-EBE0-432D-9831-2D41609D62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00BDFFB4-087D-4E9D-8D0D-E816CFBB30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08" name="WordArt 12">
          <a:extLst>
            <a:ext uri="{FF2B5EF4-FFF2-40B4-BE49-F238E27FC236}">
              <a16:creationId xmlns:a16="http://schemas.microsoft.com/office/drawing/2014/main" id="{0537CB07-2D97-4707-AFEE-FA3ED3F81C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09" name="WordArt 13">
          <a:extLst>
            <a:ext uri="{FF2B5EF4-FFF2-40B4-BE49-F238E27FC236}">
              <a16:creationId xmlns:a16="http://schemas.microsoft.com/office/drawing/2014/main" id="{C63ECAAB-FD5B-4FB5-BCCC-C76A5B93DA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10" name="WordArt 14">
          <a:extLst>
            <a:ext uri="{FF2B5EF4-FFF2-40B4-BE49-F238E27FC236}">
              <a16:creationId xmlns:a16="http://schemas.microsoft.com/office/drawing/2014/main" id="{2AEEC6AC-B438-4639-BCA9-50CDB507CE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111" name="WordArt 1729">
          <a:extLst>
            <a:ext uri="{FF2B5EF4-FFF2-40B4-BE49-F238E27FC236}">
              <a16:creationId xmlns:a16="http://schemas.microsoft.com/office/drawing/2014/main" id="{3F73DE0A-B09D-40C7-8C0D-4F7C445A6E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112" name="WordArt 1730">
          <a:extLst>
            <a:ext uri="{FF2B5EF4-FFF2-40B4-BE49-F238E27FC236}">
              <a16:creationId xmlns:a16="http://schemas.microsoft.com/office/drawing/2014/main" id="{768F6DFA-4243-4232-8160-2DF77C7F3F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13" name="WordArt 1731">
          <a:extLst>
            <a:ext uri="{FF2B5EF4-FFF2-40B4-BE49-F238E27FC236}">
              <a16:creationId xmlns:a16="http://schemas.microsoft.com/office/drawing/2014/main" id="{FA547028-FCF4-4A26-ADAB-9D36057F2A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14" name="WordArt 1732">
          <a:extLst>
            <a:ext uri="{FF2B5EF4-FFF2-40B4-BE49-F238E27FC236}">
              <a16:creationId xmlns:a16="http://schemas.microsoft.com/office/drawing/2014/main" id="{E22FA278-AD0D-42E2-9987-F45B3EAB3A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15" name="WordArt 1733">
          <a:extLst>
            <a:ext uri="{FF2B5EF4-FFF2-40B4-BE49-F238E27FC236}">
              <a16:creationId xmlns:a16="http://schemas.microsoft.com/office/drawing/2014/main" id="{9712CD4A-1FBA-4906-A3F7-6D9236254C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16" name="WordArt 1734">
          <a:extLst>
            <a:ext uri="{FF2B5EF4-FFF2-40B4-BE49-F238E27FC236}">
              <a16:creationId xmlns:a16="http://schemas.microsoft.com/office/drawing/2014/main" id="{EEFBC609-2FB1-402B-9C99-A1C0B30164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17" name="WordArt 1735">
          <a:extLst>
            <a:ext uri="{FF2B5EF4-FFF2-40B4-BE49-F238E27FC236}">
              <a16:creationId xmlns:a16="http://schemas.microsoft.com/office/drawing/2014/main" id="{67C244A8-A68D-4CF2-A855-4278A4D941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18" name="WordArt 1736">
          <a:extLst>
            <a:ext uri="{FF2B5EF4-FFF2-40B4-BE49-F238E27FC236}">
              <a16:creationId xmlns:a16="http://schemas.microsoft.com/office/drawing/2014/main" id="{E8BDBA4C-885D-4CD8-BF62-DE78387C60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19" name="WordArt 1737">
          <a:extLst>
            <a:ext uri="{FF2B5EF4-FFF2-40B4-BE49-F238E27FC236}">
              <a16:creationId xmlns:a16="http://schemas.microsoft.com/office/drawing/2014/main" id="{85851D51-CF49-48D3-AC5B-7F881F91DF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20" name="WordArt 1738">
          <a:extLst>
            <a:ext uri="{FF2B5EF4-FFF2-40B4-BE49-F238E27FC236}">
              <a16:creationId xmlns:a16="http://schemas.microsoft.com/office/drawing/2014/main" id="{AD26FC20-7E69-4F07-8ACD-4F1A127E12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21" name="WordArt 1739">
          <a:extLst>
            <a:ext uri="{FF2B5EF4-FFF2-40B4-BE49-F238E27FC236}">
              <a16:creationId xmlns:a16="http://schemas.microsoft.com/office/drawing/2014/main" id="{90D6C5E3-65EB-4751-97AE-9F22D6744E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22" name="WordArt 1740">
          <a:extLst>
            <a:ext uri="{FF2B5EF4-FFF2-40B4-BE49-F238E27FC236}">
              <a16:creationId xmlns:a16="http://schemas.microsoft.com/office/drawing/2014/main" id="{6AD33E01-FF74-40A8-B645-69625463F1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123" name="WordArt 1753">
          <a:extLst>
            <a:ext uri="{FF2B5EF4-FFF2-40B4-BE49-F238E27FC236}">
              <a16:creationId xmlns:a16="http://schemas.microsoft.com/office/drawing/2014/main" id="{134D154D-6F98-4EAF-B8F6-569CBFA00C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124" name="WordArt 1754">
          <a:extLst>
            <a:ext uri="{FF2B5EF4-FFF2-40B4-BE49-F238E27FC236}">
              <a16:creationId xmlns:a16="http://schemas.microsoft.com/office/drawing/2014/main" id="{6E8D546C-9CA1-46F2-9F8A-9BEAE466F2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25" name="WordArt 1755">
          <a:extLst>
            <a:ext uri="{FF2B5EF4-FFF2-40B4-BE49-F238E27FC236}">
              <a16:creationId xmlns:a16="http://schemas.microsoft.com/office/drawing/2014/main" id="{66B29726-FCE7-49D7-A4EC-F5370FA50E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26" name="WordArt 1756">
          <a:extLst>
            <a:ext uri="{FF2B5EF4-FFF2-40B4-BE49-F238E27FC236}">
              <a16:creationId xmlns:a16="http://schemas.microsoft.com/office/drawing/2014/main" id="{1ACD96D1-D2B4-4322-A952-71FEAA1751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27" name="WordArt 1757">
          <a:extLst>
            <a:ext uri="{FF2B5EF4-FFF2-40B4-BE49-F238E27FC236}">
              <a16:creationId xmlns:a16="http://schemas.microsoft.com/office/drawing/2014/main" id="{67EB7619-A483-4B92-9BA2-129FB4D2E8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28" name="WordArt 1758">
          <a:extLst>
            <a:ext uri="{FF2B5EF4-FFF2-40B4-BE49-F238E27FC236}">
              <a16:creationId xmlns:a16="http://schemas.microsoft.com/office/drawing/2014/main" id="{0A84E8EB-ED9A-4F94-97B2-692175AAA8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29" name="WordArt 1759">
          <a:extLst>
            <a:ext uri="{FF2B5EF4-FFF2-40B4-BE49-F238E27FC236}">
              <a16:creationId xmlns:a16="http://schemas.microsoft.com/office/drawing/2014/main" id="{2CAA6965-E8F1-4BAF-9EF0-CCD8F95CCA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30" name="WordArt 1760">
          <a:extLst>
            <a:ext uri="{FF2B5EF4-FFF2-40B4-BE49-F238E27FC236}">
              <a16:creationId xmlns:a16="http://schemas.microsoft.com/office/drawing/2014/main" id="{00240AE4-B7B4-48BE-9661-51BF4685D3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31" name="WordArt 1761">
          <a:extLst>
            <a:ext uri="{FF2B5EF4-FFF2-40B4-BE49-F238E27FC236}">
              <a16:creationId xmlns:a16="http://schemas.microsoft.com/office/drawing/2014/main" id="{80BBB7B9-B624-49EA-AD4A-488FDCCF71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32" name="WordArt 1762">
          <a:extLst>
            <a:ext uri="{FF2B5EF4-FFF2-40B4-BE49-F238E27FC236}">
              <a16:creationId xmlns:a16="http://schemas.microsoft.com/office/drawing/2014/main" id="{F4807056-6F6D-4AE3-9AAF-C36959E729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33" name="WordArt 1763">
          <a:extLst>
            <a:ext uri="{FF2B5EF4-FFF2-40B4-BE49-F238E27FC236}">
              <a16:creationId xmlns:a16="http://schemas.microsoft.com/office/drawing/2014/main" id="{12BC8CE6-8333-46D7-B3A3-B1EE123D22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34" name="WordArt 1764">
          <a:extLst>
            <a:ext uri="{FF2B5EF4-FFF2-40B4-BE49-F238E27FC236}">
              <a16:creationId xmlns:a16="http://schemas.microsoft.com/office/drawing/2014/main" id="{167DFF10-F444-4942-95C8-8A512FD6B7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135" name="WordArt 1777">
          <a:extLst>
            <a:ext uri="{FF2B5EF4-FFF2-40B4-BE49-F238E27FC236}">
              <a16:creationId xmlns:a16="http://schemas.microsoft.com/office/drawing/2014/main" id="{A07657C0-7E90-4350-AA4D-3A873A58F3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6</xdr:row>
      <xdr:rowOff>198120</xdr:rowOff>
    </xdr:from>
    <xdr:to>
      <xdr:col>13</xdr:col>
      <xdr:colOff>918210</xdr:colOff>
      <xdr:row>6</xdr:row>
      <xdr:rowOff>198120</xdr:rowOff>
    </xdr:to>
    <xdr:sp macro="" textlink="">
      <xdr:nvSpPr>
        <xdr:cNvPr id="136" name="WordArt 1778">
          <a:extLst>
            <a:ext uri="{FF2B5EF4-FFF2-40B4-BE49-F238E27FC236}">
              <a16:creationId xmlns:a16="http://schemas.microsoft.com/office/drawing/2014/main" id="{3BABE45D-7239-4703-BE3F-171C3EEC83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37" name="WordArt 1779">
          <a:extLst>
            <a:ext uri="{FF2B5EF4-FFF2-40B4-BE49-F238E27FC236}">
              <a16:creationId xmlns:a16="http://schemas.microsoft.com/office/drawing/2014/main" id="{97078267-2BFD-47A3-8CAB-9B910E4078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38" name="WordArt 1780">
          <a:extLst>
            <a:ext uri="{FF2B5EF4-FFF2-40B4-BE49-F238E27FC236}">
              <a16:creationId xmlns:a16="http://schemas.microsoft.com/office/drawing/2014/main" id="{ABA6B1A5-D769-4441-9ACB-274E5BDB0C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39" name="WordArt 1781">
          <a:extLst>
            <a:ext uri="{FF2B5EF4-FFF2-40B4-BE49-F238E27FC236}">
              <a16:creationId xmlns:a16="http://schemas.microsoft.com/office/drawing/2014/main" id="{4AF48769-33E7-4104-9987-DA484FFE68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40" name="WordArt 1782">
          <a:extLst>
            <a:ext uri="{FF2B5EF4-FFF2-40B4-BE49-F238E27FC236}">
              <a16:creationId xmlns:a16="http://schemas.microsoft.com/office/drawing/2014/main" id="{5D676A87-B839-4397-8825-AA3F0910BC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41" name="WordArt 1783">
          <a:extLst>
            <a:ext uri="{FF2B5EF4-FFF2-40B4-BE49-F238E27FC236}">
              <a16:creationId xmlns:a16="http://schemas.microsoft.com/office/drawing/2014/main" id="{8AC7BF3B-0DB8-4813-90F2-CC74D1866C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42" name="WordArt 1784">
          <a:extLst>
            <a:ext uri="{FF2B5EF4-FFF2-40B4-BE49-F238E27FC236}">
              <a16:creationId xmlns:a16="http://schemas.microsoft.com/office/drawing/2014/main" id="{F8CFF021-D301-46A2-8EE1-56A4A5C9D4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43" name="WordArt 1785">
          <a:extLst>
            <a:ext uri="{FF2B5EF4-FFF2-40B4-BE49-F238E27FC236}">
              <a16:creationId xmlns:a16="http://schemas.microsoft.com/office/drawing/2014/main" id="{94346788-C3A4-4006-8F64-7704DC0E51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44" name="WordArt 1786">
          <a:extLst>
            <a:ext uri="{FF2B5EF4-FFF2-40B4-BE49-F238E27FC236}">
              <a16:creationId xmlns:a16="http://schemas.microsoft.com/office/drawing/2014/main" id="{916157E5-AB6B-493E-AC90-DC1ECC0B32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45" name="WordArt 1787">
          <a:extLst>
            <a:ext uri="{FF2B5EF4-FFF2-40B4-BE49-F238E27FC236}">
              <a16:creationId xmlns:a16="http://schemas.microsoft.com/office/drawing/2014/main" id="{59D7E184-7A86-4D96-810C-340561E542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6</xdr:row>
      <xdr:rowOff>198120</xdr:rowOff>
    </xdr:from>
    <xdr:to>
      <xdr:col>13</xdr:col>
      <xdr:colOff>913765</xdr:colOff>
      <xdr:row>6</xdr:row>
      <xdr:rowOff>198120</xdr:rowOff>
    </xdr:to>
    <xdr:sp macro="" textlink="">
      <xdr:nvSpPr>
        <xdr:cNvPr id="146" name="WordArt 1788">
          <a:extLst>
            <a:ext uri="{FF2B5EF4-FFF2-40B4-BE49-F238E27FC236}">
              <a16:creationId xmlns:a16="http://schemas.microsoft.com/office/drawing/2014/main" id="{DC5A04F4-9ADD-47B6-8BFB-72B0719E70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141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47" name="WordArt 5">
          <a:extLst>
            <a:ext uri="{FF2B5EF4-FFF2-40B4-BE49-F238E27FC236}">
              <a16:creationId xmlns:a16="http://schemas.microsoft.com/office/drawing/2014/main" id="{881AF8E5-7B49-4C7F-9752-F9B4C7B45D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48" name="WordArt 6">
          <a:extLst>
            <a:ext uri="{FF2B5EF4-FFF2-40B4-BE49-F238E27FC236}">
              <a16:creationId xmlns:a16="http://schemas.microsoft.com/office/drawing/2014/main" id="{9D949CC6-307E-465E-83F6-D65C1C1740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49" name="WordArt 7">
          <a:extLst>
            <a:ext uri="{FF2B5EF4-FFF2-40B4-BE49-F238E27FC236}">
              <a16:creationId xmlns:a16="http://schemas.microsoft.com/office/drawing/2014/main" id="{735B89F2-02DA-4A9B-8620-C94DADF7D2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50" name="WordArt 8">
          <a:extLst>
            <a:ext uri="{FF2B5EF4-FFF2-40B4-BE49-F238E27FC236}">
              <a16:creationId xmlns:a16="http://schemas.microsoft.com/office/drawing/2014/main" id="{A30C14CD-D5DA-47BA-A354-7849C1FD7D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51" name="WordArt 9">
          <a:extLst>
            <a:ext uri="{FF2B5EF4-FFF2-40B4-BE49-F238E27FC236}">
              <a16:creationId xmlns:a16="http://schemas.microsoft.com/office/drawing/2014/main" id="{10A1BF63-7D71-430B-BCA0-A2666CF5F9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52" name="WordArt 10">
          <a:extLst>
            <a:ext uri="{FF2B5EF4-FFF2-40B4-BE49-F238E27FC236}">
              <a16:creationId xmlns:a16="http://schemas.microsoft.com/office/drawing/2014/main" id="{5C169A00-F90B-481A-A0D8-E584D3BCB4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53" name="WordArt 11">
          <a:extLst>
            <a:ext uri="{FF2B5EF4-FFF2-40B4-BE49-F238E27FC236}">
              <a16:creationId xmlns:a16="http://schemas.microsoft.com/office/drawing/2014/main" id="{C3191C2A-DB6C-4ADA-A38B-80945F9415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54" name="WordArt 12">
          <a:extLst>
            <a:ext uri="{FF2B5EF4-FFF2-40B4-BE49-F238E27FC236}">
              <a16:creationId xmlns:a16="http://schemas.microsoft.com/office/drawing/2014/main" id="{0B1ED8E9-A8B2-44BD-88ED-59FE3A15B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55" name="WordArt 13">
          <a:extLst>
            <a:ext uri="{FF2B5EF4-FFF2-40B4-BE49-F238E27FC236}">
              <a16:creationId xmlns:a16="http://schemas.microsoft.com/office/drawing/2014/main" id="{C21AEF37-2FC2-40B3-9BE9-F610DDEABE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56" name="WordArt 14">
          <a:extLst>
            <a:ext uri="{FF2B5EF4-FFF2-40B4-BE49-F238E27FC236}">
              <a16:creationId xmlns:a16="http://schemas.microsoft.com/office/drawing/2014/main" id="{7E62AE77-2A69-48C3-9C0A-F3E3F480CC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57" name="WordArt 5">
          <a:extLst>
            <a:ext uri="{FF2B5EF4-FFF2-40B4-BE49-F238E27FC236}">
              <a16:creationId xmlns:a16="http://schemas.microsoft.com/office/drawing/2014/main" id="{71E5D84D-F68A-4DB7-8F8B-E69EA3E89A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58" name="WordArt 6">
          <a:extLst>
            <a:ext uri="{FF2B5EF4-FFF2-40B4-BE49-F238E27FC236}">
              <a16:creationId xmlns:a16="http://schemas.microsoft.com/office/drawing/2014/main" id="{F8B3AC86-DEA4-4D24-85E7-FDE6A08E25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59" name="WordArt 7">
          <a:extLst>
            <a:ext uri="{FF2B5EF4-FFF2-40B4-BE49-F238E27FC236}">
              <a16:creationId xmlns:a16="http://schemas.microsoft.com/office/drawing/2014/main" id="{4CF80FA5-5063-424E-9191-D1AAA3BFF4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60" name="WordArt 8">
          <a:extLst>
            <a:ext uri="{FF2B5EF4-FFF2-40B4-BE49-F238E27FC236}">
              <a16:creationId xmlns:a16="http://schemas.microsoft.com/office/drawing/2014/main" id="{7B46AE4E-D99B-4F7D-A8F5-F7FE3C1515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61" name="WordArt 9">
          <a:extLst>
            <a:ext uri="{FF2B5EF4-FFF2-40B4-BE49-F238E27FC236}">
              <a16:creationId xmlns:a16="http://schemas.microsoft.com/office/drawing/2014/main" id="{36B7D804-81D8-4449-96A1-632DBCD44A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62" name="WordArt 10">
          <a:extLst>
            <a:ext uri="{FF2B5EF4-FFF2-40B4-BE49-F238E27FC236}">
              <a16:creationId xmlns:a16="http://schemas.microsoft.com/office/drawing/2014/main" id="{990D7BA6-69BF-4B58-A679-E09A1CFD8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63" name="WordArt 11">
          <a:extLst>
            <a:ext uri="{FF2B5EF4-FFF2-40B4-BE49-F238E27FC236}">
              <a16:creationId xmlns:a16="http://schemas.microsoft.com/office/drawing/2014/main" id="{D1C7A55B-3E68-4E50-B754-22E39A91C3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64" name="WordArt 12">
          <a:extLst>
            <a:ext uri="{FF2B5EF4-FFF2-40B4-BE49-F238E27FC236}">
              <a16:creationId xmlns:a16="http://schemas.microsoft.com/office/drawing/2014/main" id="{CD77B312-2BF4-40FD-8628-CD69FBACD1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65" name="WordArt 13">
          <a:extLst>
            <a:ext uri="{FF2B5EF4-FFF2-40B4-BE49-F238E27FC236}">
              <a16:creationId xmlns:a16="http://schemas.microsoft.com/office/drawing/2014/main" id="{0C4D0E5A-D8A1-4F9A-A9A8-F0AD153A2C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66" name="WordArt 14">
          <a:extLst>
            <a:ext uri="{FF2B5EF4-FFF2-40B4-BE49-F238E27FC236}">
              <a16:creationId xmlns:a16="http://schemas.microsoft.com/office/drawing/2014/main" id="{1B9931BB-C75A-4AAC-9E45-ECBE80D158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67" name="WordArt 5">
          <a:extLst>
            <a:ext uri="{FF2B5EF4-FFF2-40B4-BE49-F238E27FC236}">
              <a16:creationId xmlns:a16="http://schemas.microsoft.com/office/drawing/2014/main" id="{3861D8D6-9753-46CA-BAFE-9FBD3D2523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68" name="WordArt 6">
          <a:extLst>
            <a:ext uri="{FF2B5EF4-FFF2-40B4-BE49-F238E27FC236}">
              <a16:creationId xmlns:a16="http://schemas.microsoft.com/office/drawing/2014/main" id="{4D4D0E25-616D-4221-8C76-8DA2707765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69" name="WordArt 7">
          <a:extLst>
            <a:ext uri="{FF2B5EF4-FFF2-40B4-BE49-F238E27FC236}">
              <a16:creationId xmlns:a16="http://schemas.microsoft.com/office/drawing/2014/main" id="{58919F1B-69B5-4BF8-9C54-AD34A920F8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70" name="WordArt 8">
          <a:extLst>
            <a:ext uri="{FF2B5EF4-FFF2-40B4-BE49-F238E27FC236}">
              <a16:creationId xmlns:a16="http://schemas.microsoft.com/office/drawing/2014/main" id="{BA9FA04A-C35D-43EE-9AD2-6C896FBB0D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71" name="WordArt 9">
          <a:extLst>
            <a:ext uri="{FF2B5EF4-FFF2-40B4-BE49-F238E27FC236}">
              <a16:creationId xmlns:a16="http://schemas.microsoft.com/office/drawing/2014/main" id="{FD2D74BC-2959-418B-A345-A8DA99ED54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72" name="WordArt 10">
          <a:extLst>
            <a:ext uri="{FF2B5EF4-FFF2-40B4-BE49-F238E27FC236}">
              <a16:creationId xmlns:a16="http://schemas.microsoft.com/office/drawing/2014/main" id="{302F33E8-64E2-4092-89B4-E6090B8502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73" name="WordArt 11">
          <a:extLst>
            <a:ext uri="{FF2B5EF4-FFF2-40B4-BE49-F238E27FC236}">
              <a16:creationId xmlns:a16="http://schemas.microsoft.com/office/drawing/2014/main" id="{5DB5929F-70AE-41A7-A1B0-95B1E2671F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74" name="WordArt 12">
          <a:extLst>
            <a:ext uri="{FF2B5EF4-FFF2-40B4-BE49-F238E27FC236}">
              <a16:creationId xmlns:a16="http://schemas.microsoft.com/office/drawing/2014/main" id="{B2E5CB25-D1B8-41BC-84F8-29FDBD7656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75" name="WordArt 13">
          <a:extLst>
            <a:ext uri="{FF2B5EF4-FFF2-40B4-BE49-F238E27FC236}">
              <a16:creationId xmlns:a16="http://schemas.microsoft.com/office/drawing/2014/main" id="{BC1917F2-EF4E-4566-A2B8-82CB0C1273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76" name="WordArt 14">
          <a:extLst>
            <a:ext uri="{FF2B5EF4-FFF2-40B4-BE49-F238E27FC236}">
              <a16:creationId xmlns:a16="http://schemas.microsoft.com/office/drawing/2014/main" id="{120EFA24-8801-49EE-9B36-9BC0704BD2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77" name="WordArt 1731">
          <a:extLst>
            <a:ext uri="{FF2B5EF4-FFF2-40B4-BE49-F238E27FC236}">
              <a16:creationId xmlns:a16="http://schemas.microsoft.com/office/drawing/2014/main" id="{0D45F8D9-3A60-43CA-8E87-35DD46C1DD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78" name="WordArt 1732">
          <a:extLst>
            <a:ext uri="{FF2B5EF4-FFF2-40B4-BE49-F238E27FC236}">
              <a16:creationId xmlns:a16="http://schemas.microsoft.com/office/drawing/2014/main" id="{541C52ED-442F-4A0C-A5E0-AB94FC952E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79" name="WordArt 1733">
          <a:extLst>
            <a:ext uri="{FF2B5EF4-FFF2-40B4-BE49-F238E27FC236}">
              <a16:creationId xmlns:a16="http://schemas.microsoft.com/office/drawing/2014/main" id="{7542CB2E-E247-496F-B7BB-62845932C4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80" name="WordArt 1734">
          <a:extLst>
            <a:ext uri="{FF2B5EF4-FFF2-40B4-BE49-F238E27FC236}">
              <a16:creationId xmlns:a16="http://schemas.microsoft.com/office/drawing/2014/main" id="{08D335E0-4D76-41A5-9BA3-B65B48B152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81" name="WordArt 1735">
          <a:extLst>
            <a:ext uri="{FF2B5EF4-FFF2-40B4-BE49-F238E27FC236}">
              <a16:creationId xmlns:a16="http://schemas.microsoft.com/office/drawing/2014/main" id="{C3A4C963-9814-4CDB-BD89-ABD7F5D3D8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82" name="WordArt 1736">
          <a:extLst>
            <a:ext uri="{FF2B5EF4-FFF2-40B4-BE49-F238E27FC236}">
              <a16:creationId xmlns:a16="http://schemas.microsoft.com/office/drawing/2014/main" id="{743C306E-2634-4B18-8639-F1CB330B6D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83" name="WordArt 1737">
          <a:extLst>
            <a:ext uri="{FF2B5EF4-FFF2-40B4-BE49-F238E27FC236}">
              <a16:creationId xmlns:a16="http://schemas.microsoft.com/office/drawing/2014/main" id="{28E28BCD-9A95-48F4-AAA7-B5523C7FAD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84" name="WordArt 1738">
          <a:extLst>
            <a:ext uri="{FF2B5EF4-FFF2-40B4-BE49-F238E27FC236}">
              <a16:creationId xmlns:a16="http://schemas.microsoft.com/office/drawing/2014/main" id="{E1AE0375-96DB-489C-82DC-FE28343DA8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85" name="WordArt 1739">
          <a:extLst>
            <a:ext uri="{FF2B5EF4-FFF2-40B4-BE49-F238E27FC236}">
              <a16:creationId xmlns:a16="http://schemas.microsoft.com/office/drawing/2014/main" id="{77044DC3-02C6-41A6-B223-EED252D065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86" name="WordArt 1740">
          <a:extLst>
            <a:ext uri="{FF2B5EF4-FFF2-40B4-BE49-F238E27FC236}">
              <a16:creationId xmlns:a16="http://schemas.microsoft.com/office/drawing/2014/main" id="{BA25722E-71F4-4B76-B33A-B6B8A31367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87" name="WordArt 1755">
          <a:extLst>
            <a:ext uri="{FF2B5EF4-FFF2-40B4-BE49-F238E27FC236}">
              <a16:creationId xmlns:a16="http://schemas.microsoft.com/office/drawing/2014/main" id="{4BCB4246-3E79-41BF-8A0D-77F844B873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88" name="WordArt 1756">
          <a:extLst>
            <a:ext uri="{FF2B5EF4-FFF2-40B4-BE49-F238E27FC236}">
              <a16:creationId xmlns:a16="http://schemas.microsoft.com/office/drawing/2014/main" id="{B75721F0-5D1F-4D2D-8B4B-C54ED74F64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89" name="WordArt 1757">
          <a:extLst>
            <a:ext uri="{FF2B5EF4-FFF2-40B4-BE49-F238E27FC236}">
              <a16:creationId xmlns:a16="http://schemas.microsoft.com/office/drawing/2014/main" id="{584D12F0-3579-4FDC-AE02-B2B1D1F182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90" name="WordArt 1758">
          <a:extLst>
            <a:ext uri="{FF2B5EF4-FFF2-40B4-BE49-F238E27FC236}">
              <a16:creationId xmlns:a16="http://schemas.microsoft.com/office/drawing/2014/main" id="{6CA456CE-2C85-445E-BEE8-554858CC18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91" name="WordArt 1759">
          <a:extLst>
            <a:ext uri="{FF2B5EF4-FFF2-40B4-BE49-F238E27FC236}">
              <a16:creationId xmlns:a16="http://schemas.microsoft.com/office/drawing/2014/main" id="{9D8CF7D0-9D4D-4BD0-B857-C524B9E1DB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92" name="WordArt 1760">
          <a:extLst>
            <a:ext uri="{FF2B5EF4-FFF2-40B4-BE49-F238E27FC236}">
              <a16:creationId xmlns:a16="http://schemas.microsoft.com/office/drawing/2014/main" id="{62D495DC-08A0-43AC-AE2F-624A3208BC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93" name="WordArt 1761">
          <a:extLst>
            <a:ext uri="{FF2B5EF4-FFF2-40B4-BE49-F238E27FC236}">
              <a16:creationId xmlns:a16="http://schemas.microsoft.com/office/drawing/2014/main" id="{BB7D529F-E618-45E4-8B69-58A2D92CBB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94" name="WordArt 1762">
          <a:extLst>
            <a:ext uri="{FF2B5EF4-FFF2-40B4-BE49-F238E27FC236}">
              <a16:creationId xmlns:a16="http://schemas.microsoft.com/office/drawing/2014/main" id="{3AF97A53-545F-4A63-BEF6-513C6022B2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95" name="WordArt 1763">
          <a:extLst>
            <a:ext uri="{FF2B5EF4-FFF2-40B4-BE49-F238E27FC236}">
              <a16:creationId xmlns:a16="http://schemas.microsoft.com/office/drawing/2014/main" id="{28B7AA1C-9791-4A07-B941-5B12A8F240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96" name="WordArt 1764">
          <a:extLst>
            <a:ext uri="{FF2B5EF4-FFF2-40B4-BE49-F238E27FC236}">
              <a16:creationId xmlns:a16="http://schemas.microsoft.com/office/drawing/2014/main" id="{09230E00-5E70-4528-A1F6-4E2A1919F7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97" name="WordArt 1779">
          <a:extLst>
            <a:ext uri="{FF2B5EF4-FFF2-40B4-BE49-F238E27FC236}">
              <a16:creationId xmlns:a16="http://schemas.microsoft.com/office/drawing/2014/main" id="{9130D79F-C1DB-45ED-981C-A68A884C21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98" name="WordArt 1780">
          <a:extLst>
            <a:ext uri="{FF2B5EF4-FFF2-40B4-BE49-F238E27FC236}">
              <a16:creationId xmlns:a16="http://schemas.microsoft.com/office/drawing/2014/main" id="{7B3E8F8A-398C-4E8C-95A0-9D74CE2E07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199" name="WordArt 1781">
          <a:extLst>
            <a:ext uri="{FF2B5EF4-FFF2-40B4-BE49-F238E27FC236}">
              <a16:creationId xmlns:a16="http://schemas.microsoft.com/office/drawing/2014/main" id="{9D94AFCD-F0E3-424E-8DB5-D507985560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200" name="WordArt 1782">
          <a:extLst>
            <a:ext uri="{FF2B5EF4-FFF2-40B4-BE49-F238E27FC236}">
              <a16:creationId xmlns:a16="http://schemas.microsoft.com/office/drawing/2014/main" id="{35A8FEED-2859-42CC-8A48-15FAEC8864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201" name="WordArt 1783">
          <a:extLst>
            <a:ext uri="{FF2B5EF4-FFF2-40B4-BE49-F238E27FC236}">
              <a16:creationId xmlns:a16="http://schemas.microsoft.com/office/drawing/2014/main" id="{CDE661BB-C084-4393-AD6F-8FC1E641A4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202" name="WordArt 1784">
          <a:extLst>
            <a:ext uri="{FF2B5EF4-FFF2-40B4-BE49-F238E27FC236}">
              <a16:creationId xmlns:a16="http://schemas.microsoft.com/office/drawing/2014/main" id="{133440E7-C591-4AB3-8A80-12ED19A60B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203" name="WordArt 1785">
          <a:extLst>
            <a:ext uri="{FF2B5EF4-FFF2-40B4-BE49-F238E27FC236}">
              <a16:creationId xmlns:a16="http://schemas.microsoft.com/office/drawing/2014/main" id="{C3FEC080-7C5B-418E-9B41-519FCCA30B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204" name="WordArt 1786">
          <a:extLst>
            <a:ext uri="{FF2B5EF4-FFF2-40B4-BE49-F238E27FC236}">
              <a16:creationId xmlns:a16="http://schemas.microsoft.com/office/drawing/2014/main" id="{55715256-A579-441D-AE8B-78D3D40AEB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12</xdr:row>
      <xdr:rowOff>198120</xdr:rowOff>
    </xdr:from>
    <xdr:to>
      <xdr:col>13</xdr:col>
      <xdr:colOff>913765</xdr:colOff>
      <xdr:row>12</xdr:row>
      <xdr:rowOff>198120</xdr:rowOff>
    </xdr:to>
    <xdr:sp macro="" textlink="">
      <xdr:nvSpPr>
        <xdr:cNvPr id="205" name="WordArt 1787">
          <a:extLst>
            <a:ext uri="{FF2B5EF4-FFF2-40B4-BE49-F238E27FC236}">
              <a16:creationId xmlns:a16="http://schemas.microsoft.com/office/drawing/2014/main" id="{4266CBD0-4DAD-4C6E-A780-086EDCD6EB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1075690</xdr:colOff>
      <xdr:row>12</xdr:row>
      <xdr:rowOff>131445</xdr:rowOff>
    </xdr:from>
    <xdr:to>
      <xdr:col>13</xdr:col>
      <xdr:colOff>1075690</xdr:colOff>
      <xdr:row>12</xdr:row>
      <xdr:rowOff>131445</xdr:rowOff>
    </xdr:to>
    <xdr:sp macro="" textlink="">
      <xdr:nvSpPr>
        <xdr:cNvPr id="206" name="WordArt 1788">
          <a:extLst>
            <a:ext uri="{FF2B5EF4-FFF2-40B4-BE49-F238E27FC236}">
              <a16:creationId xmlns:a16="http://schemas.microsoft.com/office/drawing/2014/main" id="{58BFB7CD-9E65-4C48-B528-9DF973E942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8611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07" name="WordArt 5">
          <a:extLst>
            <a:ext uri="{FF2B5EF4-FFF2-40B4-BE49-F238E27FC236}">
              <a16:creationId xmlns:a16="http://schemas.microsoft.com/office/drawing/2014/main" id="{DC33630C-74B8-4DB7-A2D2-8CE0DD8BEB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08" name="WordArt 6">
          <a:extLst>
            <a:ext uri="{FF2B5EF4-FFF2-40B4-BE49-F238E27FC236}">
              <a16:creationId xmlns:a16="http://schemas.microsoft.com/office/drawing/2014/main" id="{95EE983F-742C-45B7-BC34-A1D10A9BF1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09" name="WordArt 7">
          <a:extLst>
            <a:ext uri="{FF2B5EF4-FFF2-40B4-BE49-F238E27FC236}">
              <a16:creationId xmlns:a16="http://schemas.microsoft.com/office/drawing/2014/main" id="{178E0F90-56AD-447F-A702-C28D066922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10" name="WordArt 8">
          <a:extLst>
            <a:ext uri="{FF2B5EF4-FFF2-40B4-BE49-F238E27FC236}">
              <a16:creationId xmlns:a16="http://schemas.microsoft.com/office/drawing/2014/main" id="{49E26866-FB04-48C0-B6F5-B935585712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11" name="WordArt 9">
          <a:extLst>
            <a:ext uri="{FF2B5EF4-FFF2-40B4-BE49-F238E27FC236}">
              <a16:creationId xmlns:a16="http://schemas.microsoft.com/office/drawing/2014/main" id="{267A8456-E91A-4B03-8A14-80E2660ADF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12" name="WordArt 10">
          <a:extLst>
            <a:ext uri="{FF2B5EF4-FFF2-40B4-BE49-F238E27FC236}">
              <a16:creationId xmlns:a16="http://schemas.microsoft.com/office/drawing/2014/main" id="{638A81A2-246E-43BC-8022-AD20BC8954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13" name="WordArt 11">
          <a:extLst>
            <a:ext uri="{FF2B5EF4-FFF2-40B4-BE49-F238E27FC236}">
              <a16:creationId xmlns:a16="http://schemas.microsoft.com/office/drawing/2014/main" id="{4B93FF76-5A04-49AD-849E-06F402578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14" name="WordArt 12">
          <a:extLst>
            <a:ext uri="{FF2B5EF4-FFF2-40B4-BE49-F238E27FC236}">
              <a16:creationId xmlns:a16="http://schemas.microsoft.com/office/drawing/2014/main" id="{7DBEC69A-2585-482C-8268-E29992EB11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15" name="WordArt 13">
          <a:extLst>
            <a:ext uri="{FF2B5EF4-FFF2-40B4-BE49-F238E27FC236}">
              <a16:creationId xmlns:a16="http://schemas.microsoft.com/office/drawing/2014/main" id="{0A351481-C081-4E39-8256-A42AF5DBB4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16" name="WordArt 14">
          <a:extLst>
            <a:ext uri="{FF2B5EF4-FFF2-40B4-BE49-F238E27FC236}">
              <a16:creationId xmlns:a16="http://schemas.microsoft.com/office/drawing/2014/main" id="{37451541-8892-468A-8DD5-208BC21C19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17" name="WordArt 1743">
          <a:extLst>
            <a:ext uri="{FF2B5EF4-FFF2-40B4-BE49-F238E27FC236}">
              <a16:creationId xmlns:a16="http://schemas.microsoft.com/office/drawing/2014/main" id="{C529B216-0AE4-403B-AFA5-0AB5DAC422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18" name="WordArt 1744">
          <a:extLst>
            <a:ext uri="{FF2B5EF4-FFF2-40B4-BE49-F238E27FC236}">
              <a16:creationId xmlns:a16="http://schemas.microsoft.com/office/drawing/2014/main" id="{6FE308EA-3252-41EE-BE99-8090094FD1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19" name="WordArt 1745">
          <a:extLst>
            <a:ext uri="{FF2B5EF4-FFF2-40B4-BE49-F238E27FC236}">
              <a16:creationId xmlns:a16="http://schemas.microsoft.com/office/drawing/2014/main" id="{4AC16953-63F4-45F4-9FB5-BFA5E71F11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20" name="WordArt 1746">
          <a:extLst>
            <a:ext uri="{FF2B5EF4-FFF2-40B4-BE49-F238E27FC236}">
              <a16:creationId xmlns:a16="http://schemas.microsoft.com/office/drawing/2014/main" id="{E6E8EE5A-3B51-4CF1-AD9A-0A42024A84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21" name="WordArt 1747">
          <a:extLst>
            <a:ext uri="{FF2B5EF4-FFF2-40B4-BE49-F238E27FC236}">
              <a16:creationId xmlns:a16="http://schemas.microsoft.com/office/drawing/2014/main" id="{4981AB9F-1192-483C-B1B8-3D5D4FAE04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22" name="WordArt 1748">
          <a:extLst>
            <a:ext uri="{FF2B5EF4-FFF2-40B4-BE49-F238E27FC236}">
              <a16:creationId xmlns:a16="http://schemas.microsoft.com/office/drawing/2014/main" id="{B0D0DE12-9FF1-4780-AF14-EC6CB698B2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23" name="WordArt 1749">
          <a:extLst>
            <a:ext uri="{FF2B5EF4-FFF2-40B4-BE49-F238E27FC236}">
              <a16:creationId xmlns:a16="http://schemas.microsoft.com/office/drawing/2014/main" id="{B1C2756E-7A13-4F2B-9A7C-2C56CAD8A0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24" name="WordArt 1750">
          <a:extLst>
            <a:ext uri="{FF2B5EF4-FFF2-40B4-BE49-F238E27FC236}">
              <a16:creationId xmlns:a16="http://schemas.microsoft.com/office/drawing/2014/main" id="{CCFA1968-68FB-471A-A586-9DD22A0A28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25" name="WordArt 1751">
          <a:extLst>
            <a:ext uri="{FF2B5EF4-FFF2-40B4-BE49-F238E27FC236}">
              <a16:creationId xmlns:a16="http://schemas.microsoft.com/office/drawing/2014/main" id="{C96E0764-1D65-48CD-B5E1-C526B98BEF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17</xdr:row>
      <xdr:rowOff>198120</xdr:rowOff>
    </xdr:from>
    <xdr:to>
      <xdr:col>14</xdr:col>
      <xdr:colOff>3175</xdr:colOff>
      <xdr:row>17</xdr:row>
      <xdr:rowOff>198120</xdr:rowOff>
    </xdr:to>
    <xdr:sp macro="" textlink="">
      <xdr:nvSpPr>
        <xdr:cNvPr id="226" name="WordArt 1752">
          <a:extLst>
            <a:ext uri="{FF2B5EF4-FFF2-40B4-BE49-F238E27FC236}">
              <a16:creationId xmlns:a16="http://schemas.microsoft.com/office/drawing/2014/main" id="{DB2981C8-6A8B-42B3-BF65-A31FEB1E49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9222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27" name="WordArt 17">
          <a:extLst>
            <a:ext uri="{FF2B5EF4-FFF2-40B4-BE49-F238E27FC236}">
              <a16:creationId xmlns:a16="http://schemas.microsoft.com/office/drawing/2014/main" id="{DCDA2AC5-B553-47CD-A6FD-280451EC6D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28" name="WordArt 18">
          <a:extLst>
            <a:ext uri="{FF2B5EF4-FFF2-40B4-BE49-F238E27FC236}">
              <a16:creationId xmlns:a16="http://schemas.microsoft.com/office/drawing/2014/main" id="{8ECB196F-CE9A-4FE8-8673-7F32B8B431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29" name="WordArt 5">
          <a:extLst>
            <a:ext uri="{FF2B5EF4-FFF2-40B4-BE49-F238E27FC236}">
              <a16:creationId xmlns:a16="http://schemas.microsoft.com/office/drawing/2014/main" id="{2FC8AB60-A65A-49B3-8008-4B6FEF672D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30" name="WordArt 6">
          <a:extLst>
            <a:ext uri="{FF2B5EF4-FFF2-40B4-BE49-F238E27FC236}">
              <a16:creationId xmlns:a16="http://schemas.microsoft.com/office/drawing/2014/main" id="{E2577424-F935-4DB3-9FE3-3A5952F047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31" name="WordArt 7">
          <a:extLst>
            <a:ext uri="{FF2B5EF4-FFF2-40B4-BE49-F238E27FC236}">
              <a16:creationId xmlns:a16="http://schemas.microsoft.com/office/drawing/2014/main" id="{2BB14D82-2902-4F9F-8C05-9A6F00322A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32" name="WordArt 8">
          <a:extLst>
            <a:ext uri="{FF2B5EF4-FFF2-40B4-BE49-F238E27FC236}">
              <a16:creationId xmlns:a16="http://schemas.microsoft.com/office/drawing/2014/main" id="{C97D33E2-E287-4133-8E68-8DFBFFD6D0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33" name="WordArt 9">
          <a:extLst>
            <a:ext uri="{FF2B5EF4-FFF2-40B4-BE49-F238E27FC236}">
              <a16:creationId xmlns:a16="http://schemas.microsoft.com/office/drawing/2014/main" id="{A047F17D-8764-4F5B-A41E-26F7B9EBD5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34" name="WordArt 10">
          <a:extLst>
            <a:ext uri="{FF2B5EF4-FFF2-40B4-BE49-F238E27FC236}">
              <a16:creationId xmlns:a16="http://schemas.microsoft.com/office/drawing/2014/main" id="{DF81BDC4-87C3-491B-BE5F-96E2765B44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35" name="WordArt 11">
          <a:extLst>
            <a:ext uri="{FF2B5EF4-FFF2-40B4-BE49-F238E27FC236}">
              <a16:creationId xmlns:a16="http://schemas.microsoft.com/office/drawing/2014/main" id="{D42DC66D-96C6-41C4-ABEB-FBBE9603C0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36" name="WordArt 12">
          <a:extLst>
            <a:ext uri="{FF2B5EF4-FFF2-40B4-BE49-F238E27FC236}">
              <a16:creationId xmlns:a16="http://schemas.microsoft.com/office/drawing/2014/main" id="{DCA14CD0-A5EE-48C3-BD01-E7A7172425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37" name="WordArt 13">
          <a:extLst>
            <a:ext uri="{FF2B5EF4-FFF2-40B4-BE49-F238E27FC236}">
              <a16:creationId xmlns:a16="http://schemas.microsoft.com/office/drawing/2014/main" id="{83FFBE2D-C1D2-4DED-96C0-CC9DD67F55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38" name="WordArt 14">
          <a:extLst>
            <a:ext uri="{FF2B5EF4-FFF2-40B4-BE49-F238E27FC236}">
              <a16:creationId xmlns:a16="http://schemas.microsoft.com/office/drawing/2014/main" id="{AF2E3B01-9365-4CC8-8672-6EAB5819A2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39" name="WordArt 17">
          <a:extLst>
            <a:ext uri="{FF2B5EF4-FFF2-40B4-BE49-F238E27FC236}">
              <a16:creationId xmlns:a16="http://schemas.microsoft.com/office/drawing/2014/main" id="{D91FCFB5-59D9-4AEC-9133-9FEC5D56DD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40" name="WordArt 18">
          <a:extLst>
            <a:ext uri="{FF2B5EF4-FFF2-40B4-BE49-F238E27FC236}">
              <a16:creationId xmlns:a16="http://schemas.microsoft.com/office/drawing/2014/main" id="{5506EEEA-E625-4B4C-A35D-F7A92E9257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41" name="WordArt 5">
          <a:extLst>
            <a:ext uri="{FF2B5EF4-FFF2-40B4-BE49-F238E27FC236}">
              <a16:creationId xmlns:a16="http://schemas.microsoft.com/office/drawing/2014/main" id="{4F783E65-95AE-4718-ACDA-EF606443FA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42" name="WordArt 6">
          <a:extLst>
            <a:ext uri="{FF2B5EF4-FFF2-40B4-BE49-F238E27FC236}">
              <a16:creationId xmlns:a16="http://schemas.microsoft.com/office/drawing/2014/main" id="{4A406AC1-D2E1-4FE0-BDD0-BA35EDA364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43" name="WordArt 7">
          <a:extLst>
            <a:ext uri="{FF2B5EF4-FFF2-40B4-BE49-F238E27FC236}">
              <a16:creationId xmlns:a16="http://schemas.microsoft.com/office/drawing/2014/main" id="{AE3DE372-74BE-4AEC-8FEC-44E3E2EEBA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44" name="WordArt 8">
          <a:extLst>
            <a:ext uri="{FF2B5EF4-FFF2-40B4-BE49-F238E27FC236}">
              <a16:creationId xmlns:a16="http://schemas.microsoft.com/office/drawing/2014/main" id="{0C93ADA2-CBCD-4BE9-A92A-3EBF477311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45" name="WordArt 9">
          <a:extLst>
            <a:ext uri="{FF2B5EF4-FFF2-40B4-BE49-F238E27FC236}">
              <a16:creationId xmlns:a16="http://schemas.microsoft.com/office/drawing/2014/main" id="{F70672FC-26B5-4EBC-B47A-10F0EACFEA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46" name="WordArt 10">
          <a:extLst>
            <a:ext uri="{FF2B5EF4-FFF2-40B4-BE49-F238E27FC236}">
              <a16:creationId xmlns:a16="http://schemas.microsoft.com/office/drawing/2014/main" id="{68406BB5-A0D9-49EA-86EA-70F22F7AAC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47" name="WordArt 11">
          <a:extLst>
            <a:ext uri="{FF2B5EF4-FFF2-40B4-BE49-F238E27FC236}">
              <a16:creationId xmlns:a16="http://schemas.microsoft.com/office/drawing/2014/main" id="{909C4496-AD11-408E-BECD-6CAE8A335E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48" name="WordArt 12">
          <a:extLst>
            <a:ext uri="{FF2B5EF4-FFF2-40B4-BE49-F238E27FC236}">
              <a16:creationId xmlns:a16="http://schemas.microsoft.com/office/drawing/2014/main" id="{29F86160-1208-4BAF-98CB-C4A4E974DE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49" name="WordArt 13">
          <a:extLst>
            <a:ext uri="{FF2B5EF4-FFF2-40B4-BE49-F238E27FC236}">
              <a16:creationId xmlns:a16="http://schemas.microsoft.com/office/drawing/2014/main" id="{8FBFD0AB-7875-44CF-A0E5-59F7A9F3A3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50" name="WordArt 14">
          <a:extLst>
            <a:ext uri="{FF2B5EF4-FFF2-40B4-BE49-F238E27FC236}">
              <a16:creationId xmlns:a16="http://schemas.microsoft.com/office/drawing/2014/main" id="{D6AD7D54-EF83-4809-89FC-BBA044FFB3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51" name="WordArt 17">
          <a:extLst>
            <a:ext uri="{FF2B5EF4-FFF2-40B4-BE49-F238E27FC236}">
              <a16:creationId xmlns:a16="http://schemas.microsoft.com/office/drawing/2014/main" id="{E84A4F1C-3190-4195-B5FA-4489B922CD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52" name="WordArt 18">
          <a:extLst>
            <a:ext uri="{FF2B5EF4-FFF2-40B4-BE49-F238E27FC236}">
              <a16:creationId xmlns:a16="http://schemas.microsoft.com/office/drawing/2014/main" id="{00B3802F-572C-48A8-B53C-9A75280537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53" name="WordArt 5">
          <a:extLst>
            <a:ext uri="{FF2B5EF4-FFF2-40B4-BE49-F238E27FC236}">
              <a16:creationId xmlns:a16="http://schemas.microsoft.com/office/drawing/2014/main" id="{E91FBBDC-B72B-4627-AF86-2227BFD534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54" name="WordArt 6">
          <a:extLst>
            <a:ext uri="{FF2B5EF4-FFF2-40B4-BE49-F238E27FC236}">
              <a16:creationId xmlns:a16="http://schemas.microsoft.com/office/drawing/2014/main" id="{7DF6A62A-C3FE-4584-BDA3-D815858405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55" name="WordArt 7">
          <a:extLst>
            <a:ext uri="{FF2B5EF4-FFF2-40B4-BE49-F238E27FC236}">
              <a16:creationId xmlns:a16="http://schemas.microsoft.com/office/drawing/2014/main" id="{AFE81900-1C7E-4A1A-80CF-11BC581D88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56" name="WordArt 8">
          <a:extLst>
            <a:ext uri="{FF2B5EF4-FFF2-40B4-BE49-F238E27FC236}">
              <a16:creationId xmlns:a16="http://schemas.microsoft.com/office/drawing/2014/main" id="{E4AD66DD-87D7-4848-8A81-F5C9E0692A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57" name="WordArt 9">
          <a:extLst>
            <a:ext uri="{FF2B5EF4-FFF2-40B4-BE49-F238E27FC236}">
              <a16:creationId xmlns:a16="http://schemas.microsoft.com/office/drawing/2014/main" id="{3834A829-4E60-4210-87C3-2B8F629B8B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58" name="WordArt 10">
          <a:extLst>
            <a:ext uri="{FF2B5EF4-FFF2-40B4-BE49-F238E27FC236}">
              <a16:creationId xmlns:a16="http://schemas.microsoft.com/office/drawing/2014/main" id="{0C306387-1E16-4B0A-8D1D-278B121C00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72A1C7AA-DB6B-4B49-B4E2-7B19BDFB0E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60" name="WordArt 12">
          <a:extLst>
            <a:ext uri="{FF2B5EF4-FFF2-40B4-BE49-F238E27FC236}">
              <a16:creationId xmlns:a16="http://schemas.microsoft.com/office/drawing/2014/main" id="{CA0AF58C-B371-4060-9079-F0045E40C3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61" name="WordArt 13">
          <a:extLst>
            <a:ext uri="{FF2B5EF4-FFF2-40B4-BE49-F238E27FC236}">
              <a16:creationId xmlns:a16="http://schemas.microsoft.com/office/drawing/2014/main" id="{7602FE21-9B9D-4842-B2E0-20A202CD47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62" name="WordArt 14">
          <a:extLst>
            <a:ext uri="{FF2B5EF4-FFF2-40B4-BE49-F238E27FC236}">
              <a16:creationId xmlns:a16="http://schemas.microsoft.com/office/drawing/2014/main" id="{25A844B1-C417-4FCA-97C0-BA290E0693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63" name="WordArt 1729">
          <a:extLst>
            <a:ext uri="{FF2B5EF4-FFF2-40B4-BE49-F238E27FC236}">
              <a16:creationId xmlns:a16="http://schemas.microsoft.com/office/drawing/2014/main" id="{BEF9747A-D4DD-477D-B677-E528F3A8FC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64" name="WordArt 1730">
          <a:extLst>
            <a:ext uri="{FF2B5EF4-FFF2-40B4-BE49-F238E27FC236}">
              <a16:creationId xmlns:a16="http://schemas.microsoft.com/office/drawing/2014/main" id="{BEC57087-E92E-49C3-9D21-D3574FEC89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65" name="WordArt 1731">
          <a:extLst>
            <a:ext uri="{FF2B5EF4-FFF2-40B4-BE49-F238E27FC236}">
              <a16:creationId xmlns:a16="http://schemas.microsoft.com/office/drawing/2014/main" id="{FB22EC0E-CBFA-4E01-9AB1-32A7EB3E2E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66" name="WordArt 1732">
          <a:extLst>
            <a:ext uri="{FF2B5EF4-FFF2-40B4-BE49-F238E27FC236}">
              <a16:creationId xmlns:a16="http://schemas.microsoft.com/office/drawing/2014/main" id="{C059965A-F5B4-4AA6-8FBC-441E20273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67" name="WordArt 1733">
          <a:extLst>
            <a:ext uri="{FF2B5EF4-FFF2-40B4-BE49-F238E27FC236}">
              <a16:creationId xmlns:a16="http://schemas.microsoft.com/office/drawing/2014/main" id="{43D5A44D-D869-4A46-9159-0F2F79C0F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68" name="WordArt 1734">
          <a:extLst>
            <a:ext uri="{FF2B5EF4-FFF2-40B4-BE49-F238E27FC236}">
              <a16:creationId xmlns:a16="http://schemas.microsoft.com/office/drawing/2014/main" id="{0D3C2133-A02F-443A-BEEC-5D568AF668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69" name="WordArt 1735">
          <a:extLst>
            <a:ext uri="{FF2B5EF4-FFF2-40B4-BE49-F238E27FC236}">
              <a16:creationId xmlns:a16="http://schemas.microsoft.com/office/drawing/2014/main" id="{ADBFCC8C-165C-40F5-B2DB-6DFCC91427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70" name="WordArt 1736">
          <a:extLst>
            <a:ext uri="{FF2B5EF4-FFF2-40B4-BE49-F238E27FC236}">
              <a16:creationId xmlns:a16="http://schemas.microsoft.com/office/drawing/2014/main" id="{B804B906-677D-47CE-ADB0-C5037D5BA9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71" name="WordArt 1737">
          <a:extLst>
            <a:ext uri="{FF2B5EF4-FFF2-40B4-BE49-F238E27FC236}">
              <a16:creationId xmlns:a16="http://schemas.microsoft.com/office/drawing/2014/main" id="{24A9349C-9CF3-4DA5-92B5-8ED1534A2B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72" name="WordArt 1738">
          <a:extLst>
            <a:ext uri="{FF2B5EF4-FFF2-40B4-BE49-F238E27FC236}">
              <a16:creationId xmlns:a16="http://schemas.microsoft.com/office/drawing/2014/main" id="{BE5F9A0C-D432-4F58-8513-3AEB63F39E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73" name="WordArt 1739">
          <a:extLst>
            <a:ext uri="{FF2B5EF4-FFF2-40B4-BE49-F238E27FC236}">
              <a16:creationId xmlns:a16="http://schemas.microsoft.com/office/drawing/2014/main" id="{FAE1D3BB-A079-4D1E-A5C5-EE45BDB9A0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74" name="WordArt 1740">
          <a:extLst>
            <a:ext uri="{FF2B5EF4-FFF2-40B4-BE49-F238E27FC236}">
              <a16:creationId xmlns:a16="http://schemas.microsoft.com/office/drawing/2014/main" id="{8840CD80-68E9-4409-AA55-5C050DDD66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75" name="WordArt 1753">
          <a:extLst>
            <a:ext uri="{FF2B5EF4-FFF2-40B4-BE49-F238E27FC236}">
              <a16:creationId xmlns:a16="http://schemas.microsoft.com/office/drawing/2014/main" id="{C3F27BA5-2C88-4BB4-9E7F-49BF0CFD2A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76" name="WordArt 1754">
          <a:extLst>
            <a:ext uri="{FF2B5EF4-FFF2-40B4-BE49-F238E27FC236}">
              <a16:creationId xmlns:a16="http://schemas.microsoft.com/office/drawing/2014/main" id="{72C4BB43-3ACD-4A25-BF19-ED4C2EB711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77" name="WordArt 1755">
          <a:extLst>
            <a:ext uri="{FF2B5EF4-FFF2-40B4-BE49-F238E27FC236}">
              <a16:creationId xmlns:a16="http://schemas.microsoft.com/office/drawing/2014/main" id="{5A750C88-2B35-4F22-A1E7-C5167C1E61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78" name="WordArt 1756">
          <a:extLst>
            <a:ext uri="{FF2B5EF4-FFF2-40B4-BE49-F238E27FC236}">
              <a16:creationId xmlns:a16="http://schemas.microsoft.com/office/drawing/2014/main" id="{54158043-A7A4-4D0B-B62A-A19AADCDC5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79" name="WordArt 1757">
          <a:extLst>
            <a:ext uri="{FF2B5EF4-FFF2-40B4-BE49-F238E27FC236}">
              <a16:creationId xmlns:a16="http://schemas.microsoft.com/office/drawing/2014/main" id="{98D6716F-4B09-44B5-8C64-F953980DF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80" name="WordArt 1758">
          <a:extLst>
            <a:ext uri="{FF2B5EF4-FFF2-40B4-BE49-F238E27FC236}">
              <a16:creationId xmlns:a16="http://schemas.microsoft.com/office/drawing/2014/main" id="{F13535F1-E9CE-41F5-98F9-F43AC5FA99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81" name="WordArt 1759">
          <a:extLst>
            <a:ext uri="{FF2B5EF4-FFF2-40B4-BE49-F238E27FC236}">
              <a16:creationId xmlns:a16="http://schemas.microsoft.com/office/drawing/2014/main" id="{86021A04-6A76-4DF4-B95C-482FF60490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82" name="WordArt 1760">
          <a:extLst>
            <a:ext uri="{FF2B5EF4-FFF2-40B4-BE49-F238E27FC236}">
              <a16:creationId xmlns:a16="http://schemas.microsoft.com/office/drawing/2014/main" id="{C5D9F60E-1B1F-4860-BFD9-B81087274D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83" name="WordArt 1761">
          <a:extLst>
            <a:ext uri="{FF2B5EF4-FFF2-40B4-BE49-F238E27FC236}">
              <a16:creationId xmlns:a16="http://schemas.microsoft.com/office/drawing/2014/main" id="{4EB4449B-9954-4EBF-8EED-FA37C2FA31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84" name="WordArt 1762">
          <a:extLst>
            <a:ext uri="{FF2B5EF4-FFF2-40B4-BE49-F238E27FC236}">
              <a16:creationId xmlns:a16="http://schemas.microsoft.com/office/drawing/2014/main" id="{438A0459-7DB0-4568-A344-59E6E4D7DD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85" name="WordArt 1763">
          <a:extLst>
            <a:ext uri="{FF2B5EF4-FFF2-40B4-BE49-F238E27FC236}">
              <a16:creationId xmlns:a16="http://schemas.microsoft.com/office/drawing/2014/main" id="{202F59A8-2D01-40CB-8672-8E2D5E9181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86" name="WordArt 1764">
          <a:extLst>
            <a:ext uri="{FF2B5EF4-FFF2-40B4-BE49-F238E27FC236}">
              <a16:creationId xmlns:a16="http://schemas.microsoft.com/office/drawing/2014/main" id="{BD2DCAA7-0C1E-4D65-A223-BD7DFF8964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87" name="WordArt 1777">
          <a:extLst>
            <a:ext uri="{FF2B5EF4-FFF2-40B4-BE49-F238E27FC236}">
              <a16:creationId xmlns:a16="http://schemas.microsoft.com/office/drawing/2014/main" id="{8EA35078-DBFC-4D35-BAB3-3F0F82D7A0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288" name="WordArt 1778">
          <a:extLst>
            <a:ext uri="{FF2B5EF4-FFF2-40B4-BE49-F238E27FC236}">
              <a16:creationId xmlns:a16="http://schemas.microsoft.com/office/drawing/2014/main" id="{0CD34473-238A-473E-AF3D-8CBEE9FABE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89" name="WordArt 1779">
          <a:extLst>
            <a:ext uri="{FF2B5EF4-FFF2-40B4-BE49-F238E27FC236}">
              <a16:creationId xmlns:a16="http://schemas.microsoft.com/office/drawing/2014/main" id="{86E344F3-6587-456C-8C90-D29D670A09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90" name="WordArt 1780">
          <a:extLst>
            <a:ext uri="{FF2B5EF4-FFF2-40B4-BE49-F238E27FC236}">
              <a16:creationId xmlns:a16="http://schemas.microsoft.com/office/drawing/2014/main" id="{B3E68446-ED49-48C7-88F3-FD18568A67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91" name="WordArt 1781">
          <a:extLst>
            <a:ext uri="{FF2B5EF4-FFF2-40B4-BE49-F238E27FC236}">
              <a16:creationId xmlns:a16="http://schemas.microsoft.com/office/drawing/2014/main" id="{95B37D6C-8C2C-4F31-9035-82A22B1ECA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92" name="WordArt 1782">
          <a:extLst>
            <a:ext uri="{FF2B5EF4-FFF2-40B4-BE49-F238E27FC236}">
              <a16:creationId xmlns:a16="http://schemas.microsoft.com/office/drawing/2014/main" id="{87799462-6BB5-49C2-9702-0ED263BE97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93" name="WordArt 1783">
          <a:extLst>
            <a:ext uri="{FF2B5EF4-FFF2-40B4-BE49-F238E27FC236}">
              <a16:creationId xmlns:a16="http://schemas.microsoft.com/office/drawing/2014/main" id="{7DB1D0B1-B018-4201-8048-F799C28127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94" name="WordArt 1784">
          <a:extLst>
            <a:ext uri="{FF2B5EF4-FFF2-40B4-BE49-F238E27FC236}">
              <a16:creationId xmlns:a16="http://schemas.microsoft.com/office/drawing/2014/main" id="{5DCC2F86-A161-484F-A7E7-8960DBFAC1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95" name="WordArt 1785">
          <a:extLst>
            <a:ext uri="{FF2B5EF4-FFF2-40B4-BE49-F238E27FC236}">
              <a16:creationId xmlns:a16="http://schemas.microsoft.com/office/drawing/2014/main" id="{8B17112D-9828-4C55-B3D8-BD1AFD18C7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96" name="WordArt 1786">
          <a:extLst>
            <a:ext uri="{FF2B5EF4-FFF2-40B4-BE49-F238E27FC236}">
              <a16:creationId xmlns:a16="http://schemas.microsoft.com/office/drawing/2014/main" id="{029D2375-3ABE-48A7-B2F6-988DEDB80D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97" name="WordArt 1787">
          <a:extLst>
            <a:ext uri="{FF2B5EF4-FFF2-40B4-BE49-F238E27FC236}">
              <a16:creationId xmlns:a16="http://schemas.microsoft.com/office/drawing/2014/main" id="{D9472131-9B4D-4C88-9334-BD5546FC12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298" name="WordArt 1788">
          <a:extLst>
            <a:ext uri="{FF2B5EF4-FFF2-40B4-BE49-F238E27FC236}">
              <a16:creationId xmlns:a16="http://schemas.microsoft.com/office/drawing/2014/main" id="{0AB78DDC-AD85-4453-A516-363058F284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299" name="WordArt 5">
          <a:extLst>
            <a:ext uri="{FF2B5EF4-FFF2-40B4-BE49-F238E27FC236}">
              <a16:creationId xmlns:a16="http://schemas.microsoft.com/office/drawing/2014/main" id="{1DAA380F-CF78-4788-8A9A-B106157E47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00" name="WordArt 6">
          <a:extLst>
            <a:ext uri="{FF2B5EF4-FFF2-40B4-BE49-F238E27FC236}">
              <a16:creationId xmlns:a16="http://schemas.microsoft.com/office/drawing/2014/main" id="{EA283FFE-E704-416C-AC18-62AB0CB34E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01" name="WordArt 7">
          <a:extLst>
            <a:ext uri="{FF2B5EF4-FFF2-40B4-BE49-F238E27FC236}">
              <a16:creationId xmlns:a16="http://schemas.microsoft.com/office/drawing/2014/main" id="{C1369D9C-0F8E-45FE-A5AB-639549E252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02" name="WordArt 8">
          <a:extLst>
            <a:ext uri="{FF2B5EF4-FFF2-40B4-BE49-F238E27FC236}">
              <a16:creationId xmlns:a16="http://schemas.microsoft.com/office/drawing/2014/main" id="{1593791C-CDB8-4265-AFCA-06D5335912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03" name="WordArt 9">
          <a:extLst>
            <a:ext uri="{FF2B5EF4-FFF2-40B4-BE49-F238E27FC236}">
              <a16:creationId xmlns:a16="http://schemas.microsoft.com/office/drawing/2014/main" id="{53269FF2-955A-4CAA-9D56-501DA3350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04" name="WordArt 10">
          <a:extLst>
            <a:ext uri="{FF2B5EF4-FFF2-40B4-BE49-F238E27FC236}">
              <a16:creationId xmlns:a16="http://schemas.microsoft.com/office/drawing/2014/main" id="{D050E7C4-0204-4AE6-8B11-4F8847205C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05" name="WordArt 11">
          <a:extLst>
            <a:ext uri="{FF2B5EF4-FFF2-40B4-BE49-F238E27FC236}">
              <a16:creationId xmlns:a16="http://schemas.microsoft.com/office/drawing/2014/main" id="{7D575E71-B4E4-4F93-9CC7-7C25AA1D7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06" name="WordArt 12">
          <a:extLst>
            <a:ext uri="{FF2B5EF4-FFF2-40B4-BE49-F238E27FC236}">
              <a16:creationId xmlns:a16="http://schemas.microsoft.com/office/drawing/2014/main" id="{81AFB62A-2450-4413-B61D-E0919B2936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07" name="WordArt 13">
          <a:extLst>
            <a:ext uri="{FF2B5EF4-FFF2-40B4-BE49-F238E27FC236}">
              <a16:creationId xmlns:a16="http://schemas.microsoft.com/office/drawing/2014/main" id="{F0B7193B-D08C-48CF-8E8E-AD47C2489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08" name="WordArt 14">
          <a:extLst>
            <a:ext uri="{FF2B5EF4-FFF2-40B4-BE49-F238E27FC236}">
              <a16:creationId xmlns:a16="http://schemas.microsoft.com/office/drawing/2014/main" id="{2599B682-AA51-4956-9D65-F390805C7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09" name="WordArt 5">
          <a:extLst>
            <a:ext uri="{FF2B5EF4-FFF2-40B4-BE49-F238E27FC236}">
              <a16:creationId xmlns:a16="http://schemas.microsoft.com/office/drawing/2014/main" id="{E79C7A04-8A78-4C00-91FE-6BC7A34E58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10" name="WordArt 6">
          <a:extLst>
            <a:ext uri="{FF2B5EF4-FFF2-40B4-BE49-F238E27FC236}">
              <a16:creationId xmlns:a16="http://schemas.microsoft.com/office/drawing/2014/main" id="{4636F298-23E4-4A95-8F0D-1D41953F00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11" name="WordArt 7">
          <a:extLst>
            <a:ext uri="{FF2B5EF4-FFF2-40B4-BE49-F238E27FC236}">
              <a16:creationId xmlns:a16="http://schemas.microsoft.com/office/drawing/2014/main" id="{C363DED8-C024-4B56-8E92-6BBC6E5503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12" name="WordArt 8">
          <a:extLst>
            <a:ext uri="{FF2B5EF4-FFF2-40B4-BE49-F238E27FC236}">
              <a16:creationId xmlns:a16="http://schemas.microsoft.com/office/drawing/2014/main" id="{0B488BB6-901C-41ED-95D3-6F2F5892D1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13" name="WordArt 9">
          <a:extLst>
            <a:ext uri="{FF2B5EF4-FFF2-40B4-BE49-F238E27FC236}">
              <a16:creationId xmlns:a16="http://schemas.microsoft.com/office/drawing/2014/main" id="{F4B731D9-E3F0-4FBC-BE10-63DC3DAAFB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14" name="WordArt 10">
          <a:extLst>
            <a:ext uri="{FF2B5EF4-FFF2-40B4-BE49-F238E27FC236}">
              <a16:creationId xmlns:a16="http://schemas.microsoft.com/office/drawing/2014/main" id="{92F49835-3786-444A-BC33-9C0081C5E2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15" name="WordArt 11">
          <a:extLst>
            <a:ext uri="{FF2B5EF4-FFF2-40B4-BE49-F238E27FC236}">
              <a16:creationId xmlns:a16="http://schemas.microsoft.com/office/drawing/2014/main" id="{F0414A5A-D666-4CA1-8326-9273BD349A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16" name="WordArt 12">
          <a:extLst>
            <a:ext uri="{FF2B5EF4-FFF2-40B4-BE49-F238E27FC236}">
              <a16:creationId xmlns:a16="http://schemas.microsoft.com/office/drawing/2014/main" id="{29EDA1C3-4480-4C11-932F-7A28F8AF8F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17" name="WordArt 13">
          <a:extLst>
            <a:ext uri="{FF2B5EF4-FFF2-40B4-BE49-F238E27FC236}">
              <a16:creationId xmlns:a16="http://schemas.microsoft.com/office/drawing/2014/main" id="{DE036BA6-48A4-482A-816A-605FD2839E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18" name="WordArt 14">
          <a:extLst>
            <a:ext uri="{FF2B5EF4-FFF2-40B4-BE49-F238E27FC236}">
              <a16:creationId xmlns:a16="http://schemas.microsoft.com/office/drawing/2014/main" id="{38254214-E66F-469B-9CDF-D76F8E3F67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19" name="WordArt 5">
          <a:extLst>
            <a:ext uri="{FF2B5EF4-FFF2-40B4-BE49-F238E27FC236}">
              <a16:creationId xmlns:a16="http://schemas.microsoft.com/office/drawing/2014/main" id="{EF8F1D16-FD3B-401E-8EB7-7BB405128A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20" name="WordArt 6">
          <a:extLst>
            <a:ext uri="{FF2B5EF4-FFF2-40B4-BE49-F238E27FC236}">
              <a16:creationId xmlns:a16="http://schemas.microsoft.com/office/drawing/2014/main" id="{313C5843-DF97-45B9-A649-179F2B6451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21" name="WordArt 7">
          <a:extLst>
            <a:ext uri="{FF2B5EF4-FFF2-40B4-BE49-F238E27FC236}">
              <a16:creationId xmlns:a16="http://schemas.microsoft.com/office/drawing/2014/main" id="{43A11CEE-9D13-4AB5-9DF2-31E2DAA7EF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22" name="WordArt 8">
          <a:extLst>
            <a:ext uri="{FF2B5EF4-FFF2-40B4-BE49-F238E27FC236}">
              <a16:creationId xmlns:a16="http://schemas.microsoft.com/office/drawing/2014/main" id="{A865A597-212C-4E86-98FB-E527C4D8B7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23" name="WordArt 9">
          <a:extLst>
            <a:ext uri="{FF2B5EF4-FFF2-40B4-BE49-F238E27FC236}">
              <a16:creationId xmlns:a16="http://schemas.microsoft.com/office/drawing/2014/main" id="{9C9CADDC-5EE7-4E2F-9FBB-8EB1859A3F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24" name="WordArt 10">
          <a:extLst>
            <a:ext uri="{FF2B5EF4-FFF2-40B4-BE49-F238E27FC236}">
              <a16:creationId xmlns:a16="http://schemas.microsoft.com/office/drawing/2014/main" id="{57087A48-4990-40B0-A709-2B381B5266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25" name="WordArt 11">
          <a:extLst>
            <a:ext uri="{FF2B5EF4-FFF2-40B4-BE49-F238E27FC236}">
              <a16:creationId xmlns:a16="http://schemas.microsoft.com/office/drawing/2014/main" id="{23329848-ECA4-4958-8ACB-D2083B62F5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26" name="WordArt 12">
          <a:extLst>
            <a:ext uri="{FF2B5EF4-FFF2-40B4-BE49-F238E27FC236}">
              <a16:creationId xmlns:a16="http://schemas.microsoft.com/office/drawing/2014/main" id="{0CAA3669-9A41-4741-B995-BD675FE0FA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27" name="WordArt 13">
          <a:extLst>
            <a:ext uri="{FF2B5EF4-FFF2-40B4-BE49-F238E27FC236}">
              <a16:creationId xmlns:a16="http://schemas.microsoft.com/office/drawing/2014/main" id="{9A8E0B4B-2CC3-4D16-AD3B-D802521F84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28" name="WordArt 14">
          <a:extLst>
            <a:ext uri="{FF2B5EF4-FFF2-40B4-BE49-F238E27FC236}">
              <a16:creationId xmlns:a16="http://schemas.microsoft.com/office/drawing/2014/main" id="{B99C2C2C-4C88-4A87-8395-667FBC5F1E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29" name="WordArt 1731">
          <a:extLst>
            <a:ext uri="{FF2B5EF4-FFF2-40B4-BE49-F238E27FC236}">
              <a16:creationId xmlns:a16="http://schemas.microsoft.com/office/drawing/2014/main" id="{3232A615-F9AE-41B2-B070-47533CF0B4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30" name="WordArt 1732">
          <a:extLst>
            <a:ext uri="{FF2B5EF4-FFF2-40B4-BE49-F238E27FC236}">
              <a16:creationId xmlns:a16="http://schemas.microsoft.com/office/drawing/2014/main" id="{E38FE8DC-9A67-48C3-A6C7-652FB162AC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31" name="WordArt 1733">
          <a:extLst>
            <a:ext uri="{FF2B5EF4-FFF2-40B4-BE49-F238E27FC236}">
              <a16:creationId xmlns:a16="http://schemas.microsoft.com/office/drawing/2014/main" id="{229E7667-7313-424D-AAB6-A81220BC75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32" name="WordArt 1734">
          <a:extLst>
            <a:ext uri="{FF2B5EF4-FFF2-40B4-BE49-F238E27FC236}">
              <a16:creationId xmlns:a16="http://schemas.microsoft.com/office/drawing/2014/main" id="{1D0FF32B-43D0-4D80-BC3A-73481E6F0C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33" name="WordArt 1735">
          <a:extLst>
            <a:ext uri="{FF2B5EF4-FFF2-40B4-BE49-F238E27FC236}">
              <a16:creationId xmlns:a16="http://schemas.microsoft.com/office/drawing/2014/main" id="{D5F11956-EFE1-4210-9D2C-1DD7CC5515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34" name="WordArt 1736">
          <a:extLst>
            <a:ext uri="{FF2B5EF4-FFF2-40B4-BE49-F238E27FC236}">
              <a16:creationId xmlns:a16="http://schemas.microsoft.com/office/drawing/2014/main" id="{7A93FB3E-BD87-4613-AF5E-6BD6A8B065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35" name="WordArt 1737">
          <a:extLst>
            <a:ext uri="{FF2B5EF4-FFF2-40B4-BE49-F238E27FC236}">
              <a16:creationId xmlns:a16="http://schemas.microsoft.com/office/drawing/2014/main" id="{43810BD7-065F-43CE-A379-5EC8CF0519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36" name="WordArt 1738">
          <a:extLst>
            <a:ext uri="{FF2B5EF4-FFF2-40B4-BE49-F238E27FC236}">
              <a16:creationId xmlns:a16="http://schemas.microsoft.com/office/drawing/2014/main" id="{6FCB0BC0-DA95-444E-B8D5-4726314331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37" name="WordArt 1739">
          <a:extLst>
            <a:ext uri="{FF2B5EF4-FFF2-40B4-BE49-F238E27FC236}">
              <a16:creationId xmlns:a16="http://schemas.microsoft.com/office/drawing/2014/main" id="{D63F291D-1AD0-4D7B-9758-8B2173CE09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38" name="WordArt 1740">
          <a:extLst>
            <a:ext uri="{FF2B5EF4-FFF2-40B4-BE49-F238E27FC236}">
              <a16:creationId xmlns:a16="http://schemas.microsoft.com/office/drawing/2014/main" id="{36D8B328-C284-4584-BC64-3DC4C3AEDB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39" name="WordArt 1755">
          <a:extLst>
            <a:ext uri="{FF2B5EF4-FFF2-40B4-BE49-F238E27FC236}">
              <a16:creationId xmlns:a16="http://schemas.microsoft.com/office/drawing/2014/main" id="{262ACD5B-8B50-4FB2-A863-52E86777BF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40" name="WordArt 1756">
          <a:extLst>
            <a:ext uri="{FF2B5EF4-FFF2-40B4-BE49-F238E27FC236}">
              <a16:creationId xmlns:a16="http://schemas.microsoft.com/office/drawing/2014/main" id="{F2589051-80AE-4758-B943-E29C582455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41" name="WordArt 1757">
          <a:extLst>
            <a:ext uri="{FF2B5EF4-FFF2-40B4-BE49-F238E27FC236}">
              <a16:creationId xmlns:a16="http://schemas.microsoft.com/office/drawing/2014/main" id="{CBF83F24-97F5-464D-AECF-4B2DD3ED87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42" name="WordArt 1758">
          <a:extLst>
            <a:ext uri="{FF2B5EF4-FFF2-40B4-BE49-F238E27FC236}">
              <a16:creationId xmlns:a16="http://schemas.microsoft.com/office/drawing/2014/main" id="{94843ECB-5923-47C2-BA47-7D29A159AE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43" name="WordArt 1759">
          <a:extLst>
            <a:ext uri="{FF2B5EF4-FFF2-40B4-BE49-F238E27FC236}">
              <a16:creationId xmlns:a16="http://schemas.microsoft.com/office/drawing/2014/main" id="{7DD5D572-67C7-4E68-83D7-311357F867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44" name="WordArt 1760">
          <a:extLst>
            <a:ext uri="{FF2B5EF4-FFF2-40B4-BE49-F238E27FC236}">
              <a16:creationId xmlns:a16="http://schemas.microsoft.com/office/drawing/2014/main" id="{0192B281-53AA-482C-921B-60F7492CB8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45" name="WordArt 1761">
          <a:extLst>
            <a:ext uri="{FF2B5EF4-FFF2-40B4-BE49-F238E27FC236}">
              <a16:creationId xmlns:a16="http://schemas.microsoft.com/office/drawing/2014/main" id="{EDBA35AB-E7F1-428E-97A0-D112CF0471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46" name="WordArt 1762">
          <a:extLst>
            <a:ext uri="{FF2B5EF4-FFF2-40B4-BE49-F238E27FC236}">
              <a16:creationId xmlns:a16="http://schemas.microsoft.com/office/drawing/2014/main" id="{E69BF168-06DB-441C-81D2-697055DC5D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47" name="WordArt 1763">
          <a:extLst>
            <a:ext uri="{FF2B5EF4-FFF2-40B4-BE49-F238E27FC236}">
              <a16:creationId xmlns:a16="http://schemas.microsoft.com/office/drawing/2014/main" id="{DA9E8F42-1368-4643-AF03-29DA5E9E8D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48" name="WordArt 1764">
          <a:extLst>
            <a:ext uri="{FF2B5EF4-FFF2-40B4-BE49-F238E27FC236}">
              <a16:creationId xmlns:a16="http://schemas.microsoft.com/office/drawing/2014/main" id="{5DFC5DE6-1249-4AA6-BE85-1832FAE67B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49" name="WordArt 1779">
          <a:extLst>
            <a:ext uri="{FF2B5EF4-FFF2-40B4-BE49-F238E27FC236}">
              <a16:creationId xmlns:a16="http://schemas.microsoft.com/office/drawing/2014/main" id="{68B0E9AE-2E37-4C33-B749-2D0C41FF8F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50" name="WordArt 1780">
          <a:extLst>
            <a:ext uri="{FF2B5EF4-FFF2-40B4-BE49-F238E27FC236}">
              <a16:creationId xmlns:a16="http://schemas.microsoft.com/office/drawing/2014/main" id="{5281DB33-0792-433B-A949-7362B803B4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51" name="WordArt 1781">
          <a:extLst>
            <a:ext uri="{FF2B5EF4-FFF2-40B4-BE49-F238E27FC236}">
              <a16:creationId xmlns:a16="http://schemas.microsoft.com/office/drawing/2014/main" id="{1DF7E0BD-077E-4E8D-9530-B989E4921E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52" name="WordArt 1782">
          <a:extLst>
            <a:ext uri="{FF2B5EF4-FFF2-40B4-BE49-F238E27FC236}">
              <a16:creationId xmlns:a16="http://schemas.microsoft.com/office/drawing/2014/main" id="{EDD8991B-EFCF-4430-BB8E-E86E796518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53" name="WordArt 1783">
          <a:extLst>
            <a:ext uri="{FF2B5EF4-FFF2-40B4-BE49-F238E27FC236}">
              <a16:creationId xmlns:a16="http://schemas.microsoft.com/office/drawing/2014/main" id="{CD3F5A60-03C8-4D0D-A37F-E038DC3AC4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54" name="WordArt 1784">
          <a:extLst>
            <a:ext uri="{FF2B5EF4-FFF2-40B4-BE49-F238E27FC236}">
              <a16:creationId xmlns:a16="http://schemas.microsoft.com/office/drawing/2014/main" id="{45AC60B1-26A4-4CC9-B271-DBB20DE719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55" name="WordArt 1785">
          <a:extLst>
            <a:ext uri="{FF2B5EF4-FFF2-40B4-BE49-F238E27FC236}">
              <a16:creationId xmlns:a16="http://schemas.microsoft.com/office/drawing/2014/main" id="{3976E0B3-97D9-4BCA-B768-189829B82F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56" name="WordArt 1786">
          <a:extLst>
            <a:ext uri="{FF2B5EF4-FFF2-40B4-BE49-F238E27FC236}">
              <a16:creationId xmlns:a16="http://schemas.microsoft.com/office/drawing/2014/main" id="{3155AAEF-4305-4FE5-BABB-C788CBCF9F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19</xdr:row>
      <xdr:rowOff>198120</xdr:rowOff>
    </xdr:from>
    <xdr:to>
      <xdr:col>13</xdr:col>
      <xdr:colOff>913765</xdr:colOff>
      <xdr:row>19</xdr:row>
      <xdr:rowOff>198120</xdr:rowOff>
    </xdr:to>
    <xdr:sp macro="" textlink="">
      <xdr:nvSpPr>
        <xdr:cNvPr id="357" name="WordArt 1787">
          <a:extLst>
            <a:ext uri="{FF2B5EF4-FFF2-40B4-BE49-F238E27FC236}">
              <a16:creationId xmlns:a16="http://schemas.microsoft.com/office/drawing/2014/main" id="{504A61E6-CA45-4832-B741-A26D0FA21C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2461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1075690</xdr:colOff>
      <xdr:row>19</xdr:row>
      <xdr:rowOff>131445</xdr:rowOff>
    </xdr:from>
    <xdr:to>
      <xdr:col>13</xdr:col>
      <xdr:colOff>1075690</xdr:colOff>
      <xdr:row>19</xdr:row>
      <xdr:rowOff>131445</xdr:rowOff>
    </xdr:to>
    <xdr:sp macro="" textlink="">
      <xdr:nvSpPr>
        <xdr:cNvPr id="358" name="WordArt 1788">
          <a:extLst>
            <a:ext uri="{FF2B5EF4-FFF2-40B4-BE49-F238E27FC236}">
              <a16:creationId xmlns:a16="http://schemas.microsoft.com/office/drawing/2014/main" id="{223535E0-86CD-4CBE-9CEC-DCD3AE9877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86115" y="32175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359" name="WordArt 17">
          <a:extLst>
            <a:ext uri="{FF2B5EF4-FFF2-40B4-BE49-F238E27FC236}">
              <a16:creationId xmlns:a16="http://schemas.microsoft.com/office/drawing/2014/main" id="{73F45418-6C2E-4BC9-B5B2-5DC027855C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360" name="WordArt 18">
          <a:extLst>
            <a:ext uri="{FF2B5EF4-FFF2-40B4-BE49-F238E27FC236}">
              <a16:creationId xmlns:a16="http://schemas.microsoft.com/office/drawing/2014/main" id="{C1348263-8D34-48CE-A191-77B48AFB8A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61" name="WordArt 5">
          <a:extLst>
            <a:ext uri="{FF2B5EF4-FFF2-40B4-BE49-F238E27FC236}">
              <a16:creationId xmlns:a16="http://schemas.microsoft.com/office/drawing/2014/main" id="{A140B770-2D31-4BB5-8774-A430EFE3BA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62" name="WordArt 6">
          <a:extLst>
            <a:ext uri="{FF2B5EF4-FFF2-40B4-BE49-F238E27FC236}">
              <a16:creationId xmlns:a16="http://schemas.microsoft.com/office/drawing/2014/main" id="{FD3BDBEB-5E6C-463C-908E-CCA69634B8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63" name="WordArt 7">
          <a:extLst>
            <a:ext uri="{FF2B5EF4-FFF2-40B4-BE49-F238E27FC236}">
              <a16:creationId xmlns:a16="http://schemas.microsoft.com/office/drawing/2014/main" id="{DB88D14E-B3AA-43CC-931A-041833AE9A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64" name="WordArt 8">
          <a:extLst>
            <a:ext uri="{FF2B5EF4-FFF2-40B4-BE49-F238E27FC236}">
              <a16:creationId xmlns:a16="http://schemas.microsoft.com/office/drawing/2014/main" id="{32181E77-C053-4F21-ACBB-AAC18B8A28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65" name="WordArt 9">
          <a:extLst>
            <a:ext uri="{FF2B5EF4-FFF2-40B4-BE49-F238E27FC236}">
              <a16:creationId xmlns:a16="http://schemas.microsoft.com/office/drawing/2014/main" id="{7CDCFCD6-117C-40BE-A6B3-F9650E9E98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66" name="WordArt 10">
          <a:extLst>
            <a:ext uri="{FF2B5EF4-FFF2-40B4-BE49-F238E27FC236}">
              <a16:creationId xmlns:a16="http://schemas.microsoft.com/office/drawing/2014/main" id="{300C09DD-72E7-4700-9231-3DE2465BF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67" name="WordArt 11">
          <a:extLst>
            <a:ext uri="{FF2B5EF4-FFF2-40B4-BE49-F238E27FC236}">
              <a16:creationId xmlns:a16="http://schemas.microsoft.com/office/drawing/2014/main" id="{D7063428-016E-4C57-96B4-299652C3D0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68" name="WordArt 12">
          <a:extLst>
            <a:ext uri="{FF2B5EF4-FFF2-40B4-BE49-F238E27FC236}">
              <a16:creationId xmlns:a16="http://schemas.microsoft.com/office/drawing/2014/main" id="{E2CC4A0E-B2B9-4E04-8DD5-5D4D99563C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69" name="WordArt 13">
          <a:extLst>
            <a:ext uri="{FF2B5EF4-FFF2-40B4-BE49-F238E27FC236}">
              <a16:creationId xmlns:a16="http://schemas.microsoft.com/office/drawing/2014/main" id="{76B92633-C6C3-4C9A-B706-0482C3F11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70" name="WordArt 14">
          <a:extLst>
            <a:ext uri="{FF2B5EF4-FFF2-40B4-BE49-F238E27FC236}">
              <a16:creationId xmlns:a16="http://schemas.microsoft.com/office/drawing/2014/main" id="{D5C36717-345C-4632-A586-43F951A43F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371" name="WordArt 17">
          <a:extLst>
            <a:ext uri="{FF2B5EF4-FFF2-40B4-BE49-F238E27FC236}">
              <a16:creationId xmlns:a16="http://schemas.microsoft.com/office/drawing/2014/main" id="{141220B2-41E6-42FD-856A-EA60D1FA6A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372" name="WordArt 18">
          <a:extLst>
            <a:ext uri="{FF2B5EF4-FFF2-40B4-BE49-F238E27FC236}">
              <a16:creationId xmlns:a16="http://schemas.microsoft.com/office/drawing/2014/main" id="{38E1965B-B82C-428A-BAB5-CAEF67E027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73" name="WordArt 5">
          <a:extLst>
            <a:ext uri="{FF2B5EF4-FFF2-40B4-BE49-F238E27FC236}">
              <a16:creationId xmlns:a16="http://schemas.microsoft.com/office/drawing/2014/main" id="{2FFFF9CF-CBEA-4248-87D6-DB8CF3880C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74" name="WordArt 6">
          <a:extLst>
            <a:ext uri="{FF2B5EF4-FFF2-40B4-BE49-F238E27FC236}">
              <a16:creationId xmlns:a16="http://schemas.microsoft.com/office/drawing/2014/main" id="{0B5792C1-2421-423E-BB5B-81583CF91C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75" name="WordArt 7">
          <a:extLst>
            <a:ext uri="{FF2B5EF4-FFF2-40B4-BE49-F238E27FC236}">
              <a16:creationId xmlns:a16="http://schemas.microsoft.com/office/drawing/2014/main" id="{E33446A4-A241-4F2F-9615-08370C6EED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76" name="WordArt 8">
          <a:extLst>
            <a:ext uri="{FF2B5EF4-FFF2-40B4-BE49-F238E27FC236}">
              <a16:creationId xmlns:a16="http://schemas.microsoft.com/office/drawing/2014/main" id="{E0EA472D-8021-4073-86AB-867A107527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77" name="WordArt 9">
          <a:extLst>
            <a:ext uri="{FF2B5EF4-FFF2-40B4-BE49-F238E27FC236}">
              <a16:creationId xmlns:a16="http://schemas.microsoft.com/office/drawing/2014/main" id="{2B7BE8F5-AAB4-40B2-974F-1C35962B9F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78" name="WordArt 10">
          <a:extLst>
            <a:ext uri="{FF2B5EF4-FFF2-40B4-BE49-F238E27FC236}">
              <a16:creationId xmlns:a16="http://schemas.microsoft.com/office/drawing/2014/main" id="{03458419-FCE4-4520-B464-A771197FD2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79" name="WordArt 11">
          <a:extLst>
            <a:ext uri="{FF2B5EF4-FFF2-40B4-BE49-F238E27FC236}">
              <a16:creationId xmlns:a16="http://schemas.microsoft.com/office/drawing/2014/main" id="{DA5C6C0C-E753-4205-BF58-07893DA8A4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80" name="WordArt 12">
          <a:extLst>
            <a:ext uri="{FF2B5EF4-FFF2-40B4-BE49-F238E27FC236}">
              <a16:creationId xmlns:a16="http://schemas.microsoft.com/office/drawing/2014/main" id="{928734B0-F8FA-4B22-ABB9-94C90C521C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81" name="WordArt 13">
          <a:extLst>
            <a:ext uri="{FF2B5EF4-FFF2-40B4-BE49-F238E27FC236}">
              <a16:creationId xmlns:a16="http://schemas.microsoft.com/office/drawing/2014/main" id="{FCB66460-CA81-44FA-9BDA-22A211E7C0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82" name="WordArt 14">
          <a:extLst>
            <a:ext uri="{FF2B5EF4-FFF2-40B4-BE49-F238E27FC236}">
              <a16:creationId xmlns:a16="http://schemas.microsoft.com/office/drawing/2014/main" id="{4B17446B-E963-4ED8-8816-6B0E322A44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383" name="WordArt 17">
          <a:extLst>
            <a:ext uri="{FF2B5EF4-FFF2-40B4-BE49-F238E27FC236}">
              <a16:creationId xmlns:a16="http://schemas.microsoft.com/office/drawing/2014/main" id="{1F916B4A-EEB3-4BED-A6E4-15F731BB3A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384" name="WordArt 18">
          <a:extLst>
            <a:ext uri="{FF2B5EF4-FFF2-40B4-BE49-F238E27FC236}">
              <a16:creationId xmlns:a16="http://schemas.microsoft.com/office/drawing/2014/main" id="{1A066263-05DB-43B5-A665-A90D020966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85" name="WordArt 5">
          <a:extLst>
            <a:ext uri="{FF2B5EF4-FFF2-40B4-BE49-F238E27FC236}">
              <a16:creationId xmlns:a16="http://schemas.microsoft.com/office/drawing/2014/main" id="{9CEF46FB-0126-4624-9878-C68601790C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86" name="WordArt 6">
          <a:extLst>
            <a:ext uri="{FF2B5EF4-FFF2-40B4-BE49-F238E27FC236}">
              <a16:creationId xmlns:a16="http://schemas.microsoft.com/office/drawing/2014/main" id="{CC000A76-1DF8-40B4-849E-3AF2D0590B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87" name="WordArt 7">
          <a:extLst>
            <a:ext uri="{FF2B5EF4-FFF2-40B4-BE49-F238E27FC236}">
              <a16:creationId xmlns:a16="http://schemas.microsoft.com/office/drawing/2014/main" id="{6F04BD12-E295-4532-9314-A50960718C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88" name="WordArt 8">
          <a:extLst>
            <a:ext uri="{FF2B5EF4-FFF2-40B4-BE49-F238E27FC236}">
              <a16:creationId xmlns:a16="http://schemas.microsoft.com/office/drawing/2014/main" id="{ACC928D3-AC52-4556-B13F-2C12153D6B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89" name="WordArt 9">
          <a:extLst>
            <a:ext uri="{FF2B5EF4-FFF2-40B4-BE49-F238E27FC236}">
              <a16:creationId xmlns:a16="http://schemas.microsoft.com/office/drawing/2014/main" id="{2B536FDE-1F82-4AEE-8B35-9CC9DDB7B3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90" name="WordArt 10">
          <a:extLst>
            <a:ext uri="{FF2B5EF4-FFF2-40B4-BE49-F238E27FC236}">
              <a16:creationId xmlns:a16="http://schemas.microsoft.com/office/drawing/2014/main" id="{75F5FCCD-7734-4A4C-B25C-6FDA212A43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11554043-AF17-4228-8AA9-E579D0736C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92" name="WordArt 12">
          <a:extLst>
            <a:ext uri="{FF2B5EF4-FFF2-40B4-BE49-F238E27FC236}">
              <a16:creationId xmlns:a16="http://schemas.microsoft.com/office/drawing/2014/main" id="{CD19767C-E8F7-4934-9A8C-D3753B26A0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93" name="WordArt 13">
          <a:extLst>
            <a:ext uri="{FF2B5EF4-FFF2-40B4-BE49-F238E27FC236}">
              <a16:creationId xmlns:a16="http://schemas.microsoft.com/office/drawing/2014/main" id="{333F9BC5-87FD-4623-AE25-32F4D9BBA7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94" name="WordArt 14">
          <a:extLst>
            <a:ext uri="{FF2B5EF4-FFF2-40B4-BE49-F238E27FC236}">
              <a16:creationId xmlns:a16="http://schemas.microsoft.com/office/drawing/2014/main" id="{3DD23C13-F6B9-41DF-8B9C-CE1653F3B0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395" name="WordArt 1729">
          <a:extLst>
            <a:ext uri="{FF2B5EF4-FFF2-40B4-BE49-F238E27FC236}">
              <a16:creationId xmlns:a16="http://schemas.microsoft.com/office/drawing/2014/main" id="{FAA01F18-1135-4196-AC8A-D85855C9DC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396" name="WordArt 1730">
          <a:extLst>
            <a:ext uri="{FF2B5EF4-FFF2-40B4-BE49-F238E27FC236}">
              <a16:creationId xmlns:a16="http://schemas.microsoft.com/office/drawing/2014/main" id="{63D9C4E9-7216-44E3-A3A7-8241E4FBDB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97" name="WordArt 1731">
          <a:extLst>
            <a:ext uri="{FF2B5EF4-FFF2-40B4-BE49-F238E27FC236}">
              <a16:creationId xmlns:a16="http://schemas.microsoft.com/office/drawing/2014/main" id="{85E4D0D0-93EC-4B09-ADA2-5942DE5447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98" name="WordArt 1732">
          <a:extLst>
            <a:ext uri="{FF2B5EF4-FFF2-40B4-BE49-F238E27FC236}">
              <a16:creationId xmlns:a16="http://schemas.microsoft.com/office/drawing/2014/main" id="{64756CBB-F791-4F2F-AF62-8FAB893C05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399" name="WordArt 1733">
          <a:extLst>
            <a:ext uri="{FF2B5EF4-FFF2-40B4-BE49-F238E27FC236}">
              <a16:creationId xmlns:a16="http://schemas.microsoft.com/office/drawing/2014/main" id="{9F1C413D-A01D-48FD-8FF3-6F93C07C2F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00" name="WordArt 1734">
          <a:extLst>
            <a:ext uri="{FF2B5EF4-FFF2-40B4-BE49-F238E27FC236}">
              <a16:creationId xmlns:a16="http://schemas.microsoft.com/office/drawing/2014/main" id="{1660C0E9-8FC6-4007-B05C-A67E666277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01" name="WordArt 1735">
          <a:extLst>
            <a:ext uri="{FF2B5EF4-FFF2-40B4-BE49-F238E27FC236}">
              <a16:creationId xmlns:a16="http://schemas.microsoft.com/office/drawing/2014/main" id="{233C9A8C-D3E1-4AF8-A5EE-4F86E1FF82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02" name="WordArt 1736">
          <a:extLst>
            <a:ext uri="{FF2B5EF4-FFF2-40B4-BE49-F238E27FC236}">
              <a16:creationId xmlns:a16="http://schemas.microsoft.com/office/drawing/2014/main" id="{F7FE7923-3762-4FEC-8DEB-6C3EABD95D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03" name="WordArt 1737">
          <a:extLst>
            <a:ext uri="{FF2B5EF4-FFF2-40B4-BE49-F238E27FC236}">
              <a16:creationId xmlns:a16="http://schemas.microsoft.com/office/drawing/2014/main" id="{198E1951-54CF-44D6-87FB-E8211486D4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04" name="WordArt 1738">
          <a:extLst>
            <a:ext uri="{FF2B5EF4-FFF2-40B4-BE49-F238E27FC236}">
              <a16:creationId xmlns:a16="http://schemas.microsoft.com/office/drawing/2014/main" id="{5AE1B326-ED1B-4F1B-A7E2-374BB54A9E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05" name="WordArt 1739">
          <a:extLst>
            <a:ext uri="{FF2B5EF4-FFF2-40B4-BE49-F238E27FC236}">
              <a16:creationId xmlns:a16="http://schemas.microsoft.com/office/drawing/2014/main" id="{9821162E-CE40-4EDF-B159-F1E179EA22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06" name="WordArt 1740">
          <a:extLst>
            <a:ext uri="{FF2B5EF4-FFF2-40B4-BE49-F238E27FC236}">
              <a16:creationId xmlns:a16="http://schemas.microsoft.com/office/drawing/2014/main" id="{170F0A9B-A5D4-4FB7-B8EC-A866494552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407" name="WordArt 1753">
          <a:extLst>
            <a:ext uri="{FF2B5EF4-FFF2-40B4-BE49-F238E27FC236}">
              <a16:creationId xmlns:a16="http://schemas.microsoft.com/office/drawing/2014/main" id="{3ED656F0-38F3-41F2-B81C-A41D027AFC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408" name="WordArt 1754">
          <a:extLst>
            <a:ext uri="{FF2B5EF4-FFF2-40B4-BE49-F238E27FC236}">
              <a16:creationId xmlns:a16="http://schemas.microsoft.com/office/drawing/2014/main" id="{AED0D803-06D5-4F03-86AE-5D6452CA98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09" name="WordArt 1755">
          <a:extLst>
            <a:ext uri="{FF2B5EF4-FFF2-40B4-BE49-F238E27FC236}">
              <a16:creationId xmlns:a16="http://schemas.microsoft.com/office/drawing/2014/main" id="{5981DDAF-744D-4AA0-B512-30524779A2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10" name="WordArt 1756">
          <a:extLst>
            <a:ext uri="{FF2B5EF4-FFF2-40B4-BE49-F238E27FC236}">
              <a16:creationId xmlns:a16="http://schemas.microsoft.com/office/drawing/2014/main" id="{C3AE6E06-A8EF-42C2-B1FA-F15A7AEBCC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11" name="WordArt 1757">
          <a:extLst>
            <a:ext uri="{FF2B5EF4-FFF2-40B4-BE49-F238E27FC236}">
              <a16:creationId xmlns:a16="http://schemas.microsoft.com/office/drawing/2014/main" id="{67079EC8-725E-4A02-A5EF-BAE4A2DC42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12" name="WordArt 1758">
          <a:extLst>
            <a:ext uri="{FF2B5EF4-FFF2-40B4-BE49-F238E27FC236}">
              <a16:creationId xmlns:a16="http://schemas.microsoft.com/office/drawing/2014/main" id="{248C48C8-20CC-4E2B-942E-600E2EC129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13" name="WordArt 1759">
          <a:extLst>
            <a:ext uri="{FF2B5EF4-FFF2-40B4-BE49-F238E27FC236}">
              <a16:creationId xmlns:a16="http://schemas.microsoft.com/office/drawing/2014/main" id="{CC106CCA-2906-41A1-99E7-F9597A8E28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14" name="WordArt 1760">
          <a:extLst>
            <a:ext uri="{FF2B5EF4-FFF2-40B4-BE49-F238E27FC236}">
              <a16:creationId xmlns:a16="http://schemas.microsoft.com/office/drawing/2014/main" id="{F265ACD8-104C-43C8-A8C6-4B8DAEB47E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15" name="WordArt 1761">
          <a:extLst>
            <a:ext uri="{FF2B5EF4-FFF2-40B4-BE49-F238E27FC236}">
              <a16:creationId xmlns:a16="http://schemas.microsoft.com/office/drawing/2014/main" id="{4250A96E-6335-4D02-A292-8A2B460C1E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16" name="WordArt 1762">
          <a:extLst>
            <a:ext uri="{FF2B5EF4-FFF2-40B4-BE49-F238E27FC236}">
              <a16:creationId xmlns:a16="http://schemas.microsoft.com/office/drawing/2014/main" id="{19BD919D-FDAD-4F8F-AC7D-31ADAF5674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17" name="WordArt 1763">
          <a:extLst>
            <a:ext uri="{FF2B5EF4-FFF2-40B4-BE49-F238E27FC236}">
              <a16:creationId xmlns:a16="http://schemas.microsoft.com/office/drawing/2014/main" id="{B5A7B951-2467-4666-8CEB-2519C60A41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18" name="WordArt 1764">
          <a:extLst>
            <a:ext uri="{FF2B5EF4-FFF2-40B4-BE49-F238E27FC236}">
              <a16:creationId xmlns:a16="http://schemas.microsoft.com/office/drawing/2014/main" id="{13FA2F98-E850-4DC4-95E4-F6563887D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419" name="WordArt 1777">
          <a:extLst>
            <a:ext uri="{FF2B5EF4-FFF2-40B4-BE49-F238E27FC236}">
              <a16:creationId xmlns:a16="http://schemas.microsoft.com/office/drawing/2014/main" id="{EB388EC0-7619-4A7E-ACA0-6F41B86B4C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12</xdr:row>
      <xdr:rowOff>198120</xdr:rowOff>
    </xdr:from>
    <xdr:to>
      <xdr:col>3</xdr:col>
      <xdr:colOff>918210</xdr:colOff>
      <xdr:row>12</xdr:row>
      <xdr:rowOff>198120</xdr:rowOff>
    </xdr:to>
    <xdr:sp macro="" textlink="">
      <xdr:nvSpPr>
        <xdr:cNvPr id="420" name="WordArt 1778">
          <a:extLst>
            <a:ext uri="{FF2B5EF4-FFF2-40B4-BE49-F238E27FC236}">
              <a16:creationId xmlns:a16="http://schemas.microsoft.com/office/drawing/2014/main" id="{2868503E-B2A2-4FF9-9F7F-FABCEDD736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708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21" name="WordArt 1779">
          <a:extLst>
            <a:ext uri="{FF2B5EF4-FFF2-40B4-BE49-F238E27FC236}">
              <a16:creationId xmlns:a16="http://schemas.microsoft.com/office/drawing/2014/main" id="{CD9CF16D-720E-4C3E-9BF4-5F19E2A99B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22" name="WordArt 1780">
          <a:extLst>
            <a:ext uri="{FF2B5EF4-FFF2-40B4-BE49-F238E27FC236}">
              <a16:creationId xmlns:a16="http://schemas.microsoft.com/office/drawing/2014/main" id="{CED0EB13-B5C2-4D5F-8F49-78AD72EC34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23" name="WordArt 1781">
          <a:extLst>
            <a:ext uri="{FF2B5EF4-FFF2-40B4-BE49-F238E27FC236}">
              <a16:creationId xmlns:a16="http://schemas.microsoft.com/office/drawing/2014/main" id="{3BB2A3B9-4EB8-48E8-B8F1-527200A3B4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24" name="WordArt 1782">
          <a:extLst>
            <a:ext uri="{FF2B5EF4-FFF2-40B4-BE49-F238E27FC236}">
              <a16:creationId xmlns:a16="http://schemas.microsoft.com/office/drawing/2014/main" id="{DC8C636E-919F-4BBF-84DB-DABC1559E4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25" name="WordArt 1783">
          <a:extLst>
            <a:ext uri="{FF2B5EF4-FFF2-40B4-BE49-F238E27FC236}">
              <a16:creationId xmlns:a16="http://schemas.microsoft.com/office/drawing/2014/main" id="{1E33D2D0-2EC9-463E-967A-0E51658A76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26" name="WordArt 1784">
          <a:extLst>
            <a:ext uri="{FF2B5EF4-FFF2-40B4-BE49-F238E27FC236}">
              <a16:creationId xmlns:a16="http://schemas.microsoft.com/office/drawing/2014/main" id="{9B6E3E67-7CB4-49A1-9A78-F72BDD604F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27" name="WordArt 1785">
          <a:extLst>
            <a:ext uri="{FF2B5EF4-FFF2-40B4-BE49-F238E27FC236}">
              <a16:creationId xmlns:a16="http://schemas.microsoft.com/office/drawing/2014/main" id="{2E1E7403-2C8A-470C-9BAC-EDEADDB429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28" name="WordArt 1786">
          <a:extLst>
            <a:ext uri="{FF2B5EF4-FFF2-40B4-BE49-F238E27FC236}">
              <a16:creationId xmlns:a16="http://schemas.microsoft.com/office/drawing/2014/main" id="{FD52F0AC-836B-46DA-BAC0-8A70D21936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29" name="WordArt 1787">
          <a:extLst>
            <a:ext uri="{FF2B5EF4-FFF2-40B4-BE49-F238E27FC236}">
              <a16:creationId xmlns:a16="http://schemas.microsoft.com/office/drawing/2014/main" id="{B181766C-8882-4852-AB46-0A5BD76D0F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12</xdr:row>
      <xdr:rowOff>198120</xdr:rowOff>
    </xdr:from>
    <xdr:to>
      <xdr:col>3</xdr:col>
      <xdr:colOff>913765</xdr:colOff>
      <xdr:row>12</xdr:row>
      <xdr:rowOff>198120</xdr:rowOff>
    </xdr:to>
    <xdr:sp macro="" textlink="">
      <xdr:nvSpPr>
        <xdr:cNvPr id="430" name="WordArt 1788">
          <a:extLst>
            <a:ext uri="{FF2B5EF4-FFF2-40B4-BE49-F238E27FC236}">
              <a16:creationId xmlns:a16="http://schemas.microsoft.com/office/drawing/2014/main" id="{7717AE1B-8658-461D-BD1F-4750F31E55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4264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31" name="WordArt 5">
          <a:extLst>
            <a:ext uri="{FF2B5EF4-FFF2-40B4-BE49-F238E27FC236}">
              <a16:creationId xmlns:a16="http://schemas.microsoft.com/office/drawing/2014/main" id="{A205E093-6403-4FF5-9BA0-A5F90F3322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32" name="WordArt 6">
          <a:extLst>
            <a:ext uri="{FF2B5EF4-FFF2-40B4-BE49-F238E27FC236}">
              <a16:creationId xmlns:a16="http://schemas.microsoft.com/office/drawing/2014/main" id="{03AF6DF2-3602-46B6-B230-3D5BD6A442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33" name="WordArt 7">
          <a:extLst>
            <a:ext uri="{FF2B5EF4-FFF2-40B4-BE49-F238E27FC236}">
              <a16:creationId xmlns:a16="http://schemas.microsoft.com/office/drawing/2014/main" id="{C4C5AAC5-5F12-42F7-85CD-DB8617A82A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34" name="WordArt 8">
          <a:extLst>
            <a:ext uri="{FF2B5EF4-FFF2-40B4-BE49-F238E27FC236}">
              <a16:creationId xmlns:a16="http://schemas.microsoft.com/office/drawing/2014/main" id="{3F365F96-DE21-47AC-BBB0-D3DCC3AE0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35" name="WordArt 9">
          <a:extLst>
            <a:ext uri="{FF2B5EF4-FFF2-40B4-BE49-F238E27FC236}">
              <a16:creationId xmlns:a16="http://schemas.microsoft.com/office/drawing/2014/main" id="{BD119B20-A68B-4571-9120-BF155B57DC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36" name="WordArt 10">
          <a:extLst>
            <a:ext uri="{FF2B5EF4-FFF2-40B4-BE49-F238E27FC236}">
              <a16:creationId xmlns:a16="http://schemas.microsoft.com/office/drawing/2014/main" id="{16B734E4-6CE9-4D01-97EB-D71238102B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37" name="WordArt 11">
          <a:extLst>
            <a:ext uri="{FF2B5EF4-FFF2-40B4-BE49-F238E27FC236}">
              <a16:creationId xmlns:a16="http://schemas.microsoft.com/office/drawing/2014/main" id="{D39155AD-B81D-4766-BCA8-E83C47FEF9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38" name="WordArt 12">
          <a:extLst>
            <a:ext uri="{FF2B5EF4-FFF2-40B4-BE49-F238E27FC236}">
              <a16:creationId xmlns:a16="http://schemas.microsoft.com/office/drawing/2014/main" id="{ABFB908D-A96E-4AFB-B507-91307A1B3C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39" name="WordArt 13">
          <a:extLst>
            <a:ext uri="{FF2B5EF4-FFF2-40B4-BE49-F238E27FC236}">
              <a16:creationId xmlns:a16="http://schemas.microsoft.com/office/drawing/2014/main" id="{F434DACF-FF2F-444D-83A9-E2D3B38CDD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40" name="WordArt 14">
          <a:extLst>
            <a:ext uri="{FF2B5EF4-FFF2-40B4-BE49-F238E27FC236}">
              <a16:creationId xmlns:a16="http://schemas.microsoft.com/office/drawing/2014/main" id="{D1D13284-7DBF-4699-83C1-A961A472CE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41" name="WordArt 1743">
          <a:extLst>
            <a:ext uri="{FF2B5EF4-FFF2-40B4-BE49-F238E27FC236}">
              <a16:creationId xmlns:a16="http://schemas.microsoft.com/office/drawing/2014/main" id="{913D5F92-BEA9-4444-8193-0E1F611431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42" name="WordArt 1744">
          <a:extLst>
            <a:ext uri="{FF2B5EF4-FFF2-40B4-BE49-F238E27FC236}">
              <a16:creationId xmlns:a16="http://schemas.microsoft.com/office/drawing/2014/main" id="{FEF06DB0-81A8-4D9B-90AC-91CE3588A4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43" name="WordArt 1745">
          <a:extLst>
            <a:ext uri="{FF2B5EF4-FFF2-40B4-BE49-F238E27FC236}">
              <a16:creationId xmlns:a16="http://schemas.microsoft.com/office/drawing/2014/main" id="{242FEC39-0B35-4B2C-9E7A-E27C3CEAC4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44" name="WordArt 1746">
          <a:extLst>
            <a:ext uri="{FF2B5EF4-FFF2-40B4-BE49-F238E27FC236}">
              <a16:creationId xmlns:a16="http://schemas.microsoft.com/office/drawing/2014/main" id="{F27B40D3-397B-42F6-A407-5E950522A3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45" name="WordArt 1747">
          <a:extLst>
            <a:ext uri="{FF2B5EF4-FFF2-40B4-BE49-F238E27FC236}">
              <a16:creationId xmlns:a16="http://schemas.microsoft.com/office/drawing/2014/main" id="{746E44ED-A7E0-43F3-B410-87D3F43B25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46" name="WordArt 1748">
          <a:extLst>
            <a:ext uri="{FF2B5EF4-FFF2-40B4-BE49-F238E27FC236}">
              <a16:creationId xmlns:a16="http://schemas.microsoft.com/office/drawing/2014/main" id="{DDDF4BB6-D7B4-4D3A-AC40-FEECF5B99D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47" name="WordArt 1749">
          <a:extLst>
            <a:ext uri="{FF2B5EF4-FFF2-40B4-BE49-F238E27FC236}">
              <a16:creationId xmlns:a16="http://schemas.microsoft.com/office/drawing/2014/main" id="{D6B4E577-A44C-44E3-90F5-DBAA00457E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48" name="WordArt 1750">
          <a:extLst>
            <a:ext uri="{FF2B5EF4-FFF2-40B4-BE49-F238E27FC236}">
              <a16:creationId xmlns:a16="http://schemas.microsoft.com/office/drawing/2014/main" id="{BEEC9AA7-FF89-42CC-A715-B932BA2601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49" name="WordArt 1751">
          <a:extLst>
            <a:ext uri="{FF2B5EF4-FFF2-40B4-BE49-F238E27FC236}">
              <a16:creationId xmlns:a16="http://schemas.microsoft.com/office/drawing/2014/main" id="{FEC6807E-A1F6-45BA-8966-343D3C981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50" name="WordArt 1752">
          <a:extLst>
            <a:ext uri="{FF2B5EF4-FFF2-40B4-BE49-F238E27FC236}">
              <a16:creationId xmlns:a16="http://schemas.microsoft.com/office/drawing/2014/main" id="{013DDD63-FEFE-4A3F-B15F-232F6A8C03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60875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51" name="WordArt 5">
          <a:extLst>
            <a:ext uri="{FF2B5EF4-FFF2-40B4-BE49-F238E27FC236}">
              <a16:creationId xmlns:a16="http://schemas.microsoft.com/office/drawing/2014/main" id="{9616C220-FCFD-4F5C-B1FD-82D66E69AF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52" name="WordArt 6">
          <a:extLst>
            <a:ext uri="{FF2B5EF4-FFF2-40B4-BE49-F238E27FC236}">
              <a16:creationId xmlns:a16="http://schemas.microsoft.com/office/drawing/2014/main" id="{68EEECFC-CB44-4CDB-966E-0E7F9D80EC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53" name="WordArt 7">
          <a:extLst>
            <a:ext uri="{FF2B5EF4-FFF2-40B4-BE49-F238E27FC236}">
              <a16:creationId xmlns:a16="http://schemas.microsoft.com/office/drawing/2014/main" id="{FE42E760-35E8-44F3-94F8-098D0A3F9E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54" name="WordArt 8">
          <a:extLst>
            <a:ext uri="{FF2B5EF4-FFF2-40B4-BE49-F238E27FC236}">
              <a16:creationId xmlns:a16="http://schemas.microsoft.com/office/drawing/2014/main" id="{07340119-4311-4919-A5CC-CF1B4A114B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55" name="WordArt 9">
          <a:extLst>
            <a:ext uri="{FF2B5EF4-FFF2-40B4-BE49-F238E27FC236}">
              <a16:creationId xmlns:a16="http://schemas.microsoft.com/office/drawing/2014/main" id="{A0B9C9EA-5D54-406C-8FDC-7FE573EEAF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56" name="WordArt 10">
          <a:extLst>
            <a:ext uri="{FF2B5EF4-FFF2-40B4-BE49-F238E27FC236}">
              <a16:creationId xmlns:a16="http://schemas.microsoft.com/office/drawing/2014/main" id="{0FC5E7BB-0F4E-412A-947F-5AF590D1F0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57" name="WordArt 11">
          <a:extLst>
            <a:ext uri="{FF2B5EF4-FFF2-40B4-BE49-F238E27FC236}">
              <a16:creationId xmlns:a16="http://schemas.microsoft.com/office/drawing/2014/main" id="{90D061DE-0341-4F8A-8D2F-2DA8938D3A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58" name="WordArt 12">
          <a:extLst>
            <a:ext uri="{FF2B5EF4-FFF2-40B4-BE49-F238E27FC236}">
              <a16:creationId xmlns:a16="http://schemas.microsoft.com/office/drawing/2014/main" id="{7DCDB0AC-2204-4009-A780-14DC832A1D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59" name="WordArt 13">
          <a:extLst>
            <a:ext uri="{FF2B5EF4-FFF2-40B4-BE49-F238E27FC236}">
              <a16:creationId xmlns:a16="http://schemas.microsoft.com/office/drawing/2014/main" id="{819600AC-1C4A-461D-8D16-886575A3F5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60" name="WordArt 14">
          <a:extLst>
            <a:ext uri="{FF2B5EF4-FFF2-40B4-BE49-F238E27FC236}">
              <a16:creationId xmlns:a16="http://schemas.microsoft.com/office/drawing/2014/main" id="{136F0F14-648F-4EC8-AE02-959F253301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61" name="WordArt 1743">
          <a:extLst>
            <a:ext uri="{FF2B5EF4-FFF2-40B4-BE49-F238E27FC236}">
              <a16:creationId xmlns:a16="http://schemas.microsoft.com/office/drawing/2014/main" id="{96A01776-7C1C-4C31-AF3C-8F25B52351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62" name="WordArt 1744">
          <a:extLst>
            <a:ext uri="{FF2B5EF4-FFF2-40B4-BE49-F238E27FC236}">
              <a16:creationId xmlns:a16="http://schemas.microsoft.com/office/drawing/2014/main" id="{D3B36EF6-2D98-47D5-8F31-8F6F48C645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63" name="WordArt 1745">
          <a:extLst>
            <a:ext uri="{FF2B5EF4-FFF2-40B4-BE49-F238E27FC236}">
              <a16:creationId xmlns:a16="http://schemas.microsoft.com/office/drawing/2014/main" id="{6C403F25-1498-415B-8474-6A1E84D772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64" name="WordArt 1746">
          <a:extLst>
            <a:ext uri="{FF2B5EF4-FFF2-40B4-BE49-F238E27FC236}">
              <a16:creationId xmlns:a16="http://schemas.microsoft.com/office/drawing/2014/main" id="{923FEF72-E223-4A64-B253-36C46A5E35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65" name="WordArt 1747">
          <a:extLst>
            <a:ext uri="{FF2B5EF4-FFF2-40B4-BE49-F238E27FC236}">
              <a16:creationId xmlns:a16="http://schemas.microsoft.com/office/drawing/2014/main" id="{3457F04F-6683-4830-A0AD-155B812314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66" name="WordArt 1748">
          <a:extLst>
            <a:ext uri="{FF2B5EF4-FFF2-40B4-BE49-F238E27FC236}">
              <a16:creationId xmlns:a16="http://schemas.microsoft.com/office/drawing/2014/main" id="{DB961370-64C7-4290-B588-4F113530D0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67" name="WordArt 1749">
          <a:extLst>
            <a:ext uri="{FF2B5EF4-FFF2-40B4-BE49-F238E27FC236}">
              <a16:creationId xmlns:a16="http://schemas.microsoft.com/office/drawing/2014/main" id="{0819B0E6-051E-4109-98CA-49CC2F0EA1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68" name="WordArt 1750">
          <a:extLst>
            <a:ext uri="{FF2B5EF4-FFF2-40B4-BE49-F238E27FC236}">
              <a16:creationId xmlns:a16="http://schemas.microsoft.com/office/drawing/2014/main" id="{F8AEEBE2-BD73-4783-8734-4698B8F1B6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69" name="WordArt 1751">
          <a:extLst>
            <a:ext uri="{FF2B5EF4-FFF2-40B4-BE49-F238E27FC236}">
              <a16:creationId xmlns:a16="http://schemas.microsoft.com/office/drawing/2014/main" id="{0E0CB358-B3BC-4303-AB91-993388910F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12</xdr:row>
      <xdr:rowOff>198120</xdr:rowOff>
    </xdr:from>
    <xdr:to>
      <xdr:col>4</xdr:col>
      <xdr:colOff>3175</xdr:colOff>
      <xdr:row>12</xdr:row>
      <xdr:rowOff>198120</xdr:rowOff>
    </xdr:to>
    <xdr:sp macro="" textlink="">
      <xdr:nvSpPr>
        <xdr:cNvPr id="470" name="WordArt 1752">
          <a:extLst>
            <a:ext uri="{FF2B5EF4-FFF2-40B4-BE49-F238E27FC236}">
              <a16:creationId xmlns:a16="http://schemas.microsoft.com/office/drawing/2014/main" id="{DFEAB8C3-7BA1-4DD4-AD7F-8923647B7B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146550" y="2112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71" name="WordArt 114">
          <a:extLst>
            <a:ext uri="{FF2B5EF4-FFF2-40B4-BE49-F238E27FC236}">
              <a16:creationId xmlns:a16="http://schemas.microsoft.com/office/drawing/2014/main" id="{61B9E11E-7244-4230-8E6C-02E95543CC15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72" name="WordArt 114">
          <a:extLst>
            <a:ext uri="{FF2B5EF4-FFF2-40B4-BE49-F238E27FC236}">
              <a16:creationId xmlns:a16="http://schemas.microsoft.com/office/drawing/2014/main" id="{4A7FA0FB-6930-44EF-BBA5-CC7C551D8CB4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73" name="WordArt 114">
          <a:extLst>
            <a:ext uri="{FF2B5EF4-FFF2-40B4-BE49-F238E27FC236}">
              <a16:creationId xmlns:a16="http://schemas.microsoft.com/office/drawing/2014/main" id="{D781969B-C9A4-4001-8C1F-37894172C057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74" name="WordArt 114">
          <a:extLst>
            <a:ext uri="{FF2B5EF4-FFF2-40B4-BE49-F238E27FC236}">
              <a16:creationId xmlns:a16="http://schemas.microsoft.com/office/drawing/2014/main" id="{AD626F87-7F0B-4BDB-8D14-912CD52478F8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75" name="WordArt 114">
          <a:extLst>
            <a:ext uri="{FF2B5EF4-FFF2-40B4-BE49-F238E27FC236}">
              <a16:creationId xmlns:a16="http://schemas.microsoft.com/office/drawing/2014/main" id="{27585FDB-1B8C-4A3C-9945-EC365E684136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76" name="WordArt 114">
          <a:extLst>
            <a:ext uri="{FF2B5EF4-FFF2-40B4-BE49-F238E27FC236}">
              <a16:creationId xmlns:a16="http://schemas.microsoft.com/office/drawing/2014/main" id="{8B4A2B09-824E-415A-AA3D-EE2756E95BA7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77" name="WordArt 114">
          <a:extLst>
            <a:ext uri="{FF2B5EF4-FFF2-40B4-BE49-F238E27FC236}">
              <a16:creationId xmlns:a16="http://schemas.microsoft.com/office/drawing/2014/main" id="{624C27FF-B384-4FA8-BE57-20C4476AD906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78" name="WordArt 114">
          <a:extLst>
            <a:ext uri="{FF2B5EF4-FFF2-40B4-BE49-F238E27FC236}">
              <a16:creationId xmlns:a16="http://schemas.microsoft.com/office/drawing/2014/main" id="{44EE9EB7-B753-4487-830C-0CC43A81882A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79" name="WordArt 114">
          <a:extLst>
            <a:ext uri="{FF2B5EF4-FFF2-40B4-BE49-F238E27FC236}">
              <a16:creationId xmlns:a16="http://schemas.microsoft.com/office/drawing/2014/main" id="{B2310F2A-3722-44CE-8402-33EC25FDF447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80" name="WordArt 114">
          <a:extLst>
            <a:ext uri="{FF2B5EF4-FFF2-40B4-BE49-F238E27FC236}">
              <a16:creationId xmlns:a16="http://schemas.microsoft.com/office/drawing/2014/main" id="{BE2D4681-3713-4E22-9889-54EE1BAE6747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81" name="WordArt 114">
          <a:extLst>
            <a:ext uri="{FF2B5EF4-FFF2-40B4-BE49-F238E27FC236}">
              <a16:creationId xmlns:a16="http://schemas.microsoft.com/office/drawing/2014/main" id="{686B7537-F3C7-4DA6-B570-FBC8A672694B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82" name="WordArt 114">
          <a:extLst>
            <a:ext uri="{FF2B5EF4-FFF2-40B4-BE49-F238E27FC236}">
              <a16:creationId xmlns:a16="http://schemas.microsoft.com/office/drawing/2014/main" id="{398B420F-51E3-4E55-974A-7AACB511E3D1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83" name="WordArt 114">
          <a:extLst>
            <a:ext uri="{FF2B5EF4-FFF2-40B4-BE49-F238E27FC236}">
              <a16:creationId xmlns:a16="http://schemas.microsoft.com/office/drawing/2014/main" id="{77D2C337-43EA-4329-BCE5-9E1B7D80694C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84" name="WordArt 114">
          <a:extLst>
            <a:ext uri="{FF2B5EF4-FFF2-40B4-BE49-F238E27FC236}">
              <a16:creationId xmlns:a16="http://schemas.microsoft.com/office/drawing/2014/main" id="{3B78C595-3AAD-40BA-B504-0403A4D520FC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85" name="WordArt 114">
          <a:extLst>
            <a:ext uri="{FF2B5EF4-FFF2-40B4-BE49-F238E27FC236}">
              <a16:creationId xmlns:a16="http://schemas.microsoft.com/office/drawing/2014/main" id="{E1B01B5C-ED2D-40D6-844D-40BDAC1DBB74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86" name="WordArt 114">
          <a:extLst>
            <a:ext uri="{FF2B5EF4-FFF2-40B4-BE49-F238E27FC236}">
              <a16:creationId xmlns:a16="http://schemas.microsoft.com/office/drawing/2014/main" id="{3DC3524A-ABDB-48F2-BFB2-C0F40CEE8F8E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87" name="WordArt 114">
          <a:extLst>
            <a:ext uri="{FF2B5EF4-FFF2-40B4-BE49-F238E27FC236}">
              <a16:creationId xmlns:a16="http://schemas.microsoft.com/office/drawing/2014/main" id="{D725EC7A-16B2-4AB9-927B-C8DA666DF9C7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88" name="WordArt 114">
          <a:extLst>
            <a:ext uri="{FF2B5EF4-FFF2-40B4-BE49-F238E27FC236}">
              <a16:creationId xmlns:a16="http://schemas.microsoft.com/office/drawing/2014/main" id="{9EC156FF-F336-4AF5-AAD0-6D9AF536D172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89" name="WordArt 114">
          <a:extLst>
            <a:ext uri="{FF2B5EF4-FFF2-40B4-BE49-F238E27FC236}">
              <a16:creationId xmlns:a16="http://schemas.microsoft.com/office/drawing/2014/main" id="{6EA01A49-29A1-41E5-B450-C87A0E51D192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90" name="WordArt 114">
          <a:extLst>
            <a:ext uri="{FF2B5EF4-FFF2-40B4-BE49-F238E27FC236}">
              <a16:creationId xmlns:a16="http://schemas.microsoft.com/office/drawing/2014/main" id="{B6B3DC9C-498E-4BDF-9D85-5B2E9985EBD7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91" name="WordArt 114">
          <a:extLst>
            <a:ext uri="{FF2B5EF4-FFF2-40B4-BE49-F238E27FC236}">
              <a16:creationId xmlns:a16="http://schemas.microsoft.com/office/drawing/2014/main" id="{D08E22C6-CEF4-4349-B370-7288703F156F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92" name="WordArt 114">
          <a:extLst>
            <a:ext uri="{FF2B5EF4-FFF2-40B4-BE49-F238E27FC236}">
              <a16:creationId xmlns:a16="http://schemas.microsoft.com/office/drawing/2014/main" id="{50E57C68-8996-4DF2-91F2-DBBE4CB9324C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93" name="WordArt 114">
          <a:extLst>
            <a:ext uri="{FF2B5EF4-FFF2-40B4-BE49-F238E27FC236}">
              <a16:creationId xmlns:a16="http://schemas.microsoft.com/office/drawing/2014/main" id="{9AB8B563-5D5A-4B9C-9B7D-79D3667AA6BF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104775</xdr:colOff>
      <xdr:row>4</xdr:row>
      <xdr:rowOff>57150</xdr:rowOff>
    </xdr:to>
    <xdr:sp macro="" textlink="">
      <xdr:nvSpPr>
        <xdr:cNvPr id="494" name="WordArt 114">
          <a:extLst>
            <a:ext uri="{FF2B5EF4-FFF2-40B4-BE49-F238E27FC236}">
              <a16:creationId xmlns:a16="http://schemas.microsoft.com/office/drawing/2014/main" id="{9B5A0E9D-2D67-457A-90FD-23BEEACD562A}"/>
            </a:ext>
          </a:extLst>
        </xdr:cNvPr>
        <xdr:cNvSpPr>
          <a:spLocks noChangeArrowheads="1" noChangeShapeType="1"/>
        </xdr:cNvSpPr>
      </xdr:nvSpPr>
      <xdr:spPr bwMode="auto">
        <a:xfrm>
          <a:off x="6981825" y="647700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495" name="WordArt 17">
          <a:extLst>
            <a:ext uri="{FF2B5EF4-FFF2-40B4-BE49-F238E27FC236}">
              <a16:creationId xmlns:a16="http://schemas.microsoft.com/office/drawing/2014/main" id="{12FED046-856F-49B6-89A0-79B1187559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496" name="WordArt 18">
          <a:extLst>
            <a:ext uri="{FF2B5EF4-FFF2-40B4-BE49-F238E27FC236}">
              <a16:creationId xmlns:a16="http://schemas.microsoft.com/office/drawing/2014/main" id="{F274E02F-752F-4B69-8285-C7444863FC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497" name="WordArt 5">
          <a:extLst>
            <a:ext uri="{FF2B5EF4-FFF2-40B4-BE49-F238E27FC236}">
              <a16:creationId xmlns:a16="http://schemas.microsoft.com/office/drawing/2014/main" id="{D5A1FDCF-5AF2-4C62-9125-9AA577B7AD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498" name="WordArt 6">
          <a:extLst>
            <a:ext uri="{FF2B5EF4-FFF2-40B4-BE49-F238E27FC236}">
              <a16:creationId xmlns:a16="http://schemas.microsoft.com/office/drawing/2014/main" id="{B7232125-4B06-4763-B53A-C8F5C3E9E0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499" name="WordArt 7">
          <a:extLst>
            <a:ext uri="{FF2B5EF4-FFF2-40B4-BE49-F238E27FC236}">
              <a16:creationId xmlns:a16="http://schemas.microsoft.com/office/drawing/2014/main" id="{33C3D113-0FBD-4284-969A-2B80CB3FA7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00" name="WordArt 8">
          <a:extLst>
            <a:ext uri="{FF2B5EF4-FFF2-40B4-BE49-F238E27FC236}">
              <a16:creationId xmlns:a16="http://schemas.microsoft.com/office/drawing/2014/main" id="{F138FE6B-D957-4008-A8D7-7CDEF334F8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01" name="WordArt 9">
          <a:extLst>
            <a:ext uri="{FF2B5EF4-FFF2-40B4-BE49-F238E27FC236}">
              <a16:creationId xmlns:a16="http://schemas.microsoft.com/office/drawing/2014/main" id="{38801442-E766-4456-9B1C-0A1568F1EB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02" name="WordArt 10">
          <a:extLst>
            <a:ext uri="{FF2B5EF4-FFF2-40B4-BE49-F238E27FC236}">
              <a16:creationId xmlns:a16="http://schemas.microsoft.com/office/drawing/2014/main" id="{55EF0112-7A00-4C72-8D33-F6AEAFE480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03" name="WordArt 11">
          <a:extLst>
            <a:ext uri="{FF2B5EF4-FFF2-40B4-BE49-F238E27FC236}">
              <a16:creationId xmlns:a16="http://schemas.microsoft.com/office/drawing/2014/main" id="{DF4AD2C4-9388-4E98-8202-872A4205F3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04" name="WordArt 12">
          <a:extLst>
            <a:ext uri="{FF2B5EF4-FFF2-40B4-BE49-F238E27FC236}">
              <a16:creationId xmlns:a16="http://schemas.microsoft.com/office/drawing/2014/main" id="{8189CA61-6586-41A4-BCC3-C47B460BAA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05" name="WordArt 13">
          <a:extLst>
            <a:ext uri="{FF2B5EF4-FFF2-40B4-BE49-F238E27FC236}">
              <a16:creationId xmlns:a16="http://schemas.microsoft.com/office/drawing/2014/main" id="{A446AFC3-5AB8-4552-88A7-D2B49208F5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06" name="WordArt 14">
          <a:extLst>
            <a:ext uri="{FF2B5EF4-FFF2-40B4-BE49-F238E27FC236}">
              <a16:creationId xmlns:a16="http://schemas.microsoft.com/office/drawing/2014/main" id="{3C675FA0-745E-4B60-87B5-CD398DFFA2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507" name="WordArt 17">
          <a:extLst>
            <a:ext uri="{FF2B5EF4-FFF2-40B4-BE49-F238E27FC236}">
              <a16:creationId xmlns:a16="http://schemas.microsoft.com/office/drawing/2014/main" id="{896086D8-D702-4182-A6F7-2495138255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508" name="WordArt 18">
          <a:extLst>
            <a:ext uri="{FF2B5EF4-FFF2-40B4-BE49-F238E27FC236}">
              <a16:creationId xmlns:a16="http://schemas.microsoft.com/office/drawing/2014/main" id="{7F75331F-D9EF-4A62-B3C2-1D50AE3A34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09" name="WordArt 5">
          <a:extLst>
            <a:ext uri="{FF2B5EF4-FFF2-40B4-BE49-F238E27FC236}">
              <a16:creationId xmlns:a16="http://schemas.microsoft.com/office/drawing/2014/main" id="{F3867E32-A3DF-4DD6-969C-597482EA1C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10" name="WordArt 6">
          <a:extLst>
            <a:ext uri="{FF2B5EF4-FFF2-40B4-BE49-F238E27FC236}">
              <a16:creationId xmlns:a16="http://schemas.microsoft.com/office/drawing/2014/main" id="{5179B283-CF78-4757-9360-C11BA6DE5D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11" name="WordArt 7">
          <a:extLst>
            <a:ext uri="{FF2B5EF4-FFF2-40B4-BE49-F238E27FC236}">
              <a16:creationId xmlns:a16="http://schemas.microsoft.com/office/drawing/2014/main" id="{1EA07C9D-AEF9-47F4-A30F-E274DFA793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12" name="WordArt 8">
          <a:extLst>
            <a:ext uri="{FF2B5EF4-FFF2-40B4-BE49-F238E27FC236}">
              <a16:creationId xmlns:a16="http://schemas.microsoft.com/office/drawing/2014/main" id="{B61AA379-EEB1-46D3-8BCD-E034AD4264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13" name="WordArt 9">
          <a:extLst>
            <a:ext uri="{FF2B5EF4-FFF2-40B4-BE49-F238E27FC236}">
              <a16:creationId xmlns:a16="http://schemas.microsoft.com/office/drawing/2014/main" id="{14AAB43D-C471-492B-9E86-FC72312BBE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14" name="WordArt 10">
          <a:extLst>
            <a:ext uri="{FF2B5EF4-FFF2-40B4-BE49-F238E27FC236}">
              <a16:creationId xmlns:a16="http://schemas.microsoft.com/office/drawing/2014/main" id="{DE36338C-F702-492E-B0EE-A1492377DA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15" name="WordArt 11">
          <a:extLst>
            <a:ext uri="{FF2B5EF4-FFF2-40B4-BE49-F238E27FC236}">
              <a16:creationId xmlns:a16="http://schemas.microsoft.com/office/drawing/2014/main" id="{06561E06-FDB5-4701-B94F-A214DB7232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16" name="WordArt 12">
          <a:extLst>
            <a:ext uri="{FF2B5EF4-FFF2-40B4-BE49-F238E27FC236}">
              <a16:creationId xmlns:a16="http://schemas.microsoft.com/office/drawing/2014/main" id="{6E7823B2-D4E2-4172-A7E8-A9A7258D6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17" name="WordArt 13">
          <a:extLst>
            <a:ext uri="{FF2B5EF4-FFF2-40B4-BE49-F238E27FC236}">
              <a16:creationId xmlns:a16="http://schemas.microsoft.com/office/drawing/2014/main" id="{3FDAB165-D227-48D5-A3B5-5DF3614CCA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18" name="WordArt 14">
          <a:extLst>
            <a:ext uri="{FF2B5EF4-FFF2-40B4-BE49-F238E27FC236}">
              <a16:creationId xmlns:a16="http://schemas.microsoft.com/office/drawing/2014/main" id="{7FD850B0-DBA2-414E-869A-A8C19C6EC9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519" name="WordArt 17">
          <a:extLst>
            <a:ext uri="{FF2B5EF4-FFF2-40B4-BE49-F238E27FC236}">
              <a16:creationId xmlns:a16="http://schemas.microsoft.com/office/drawing/2014/main" id="{FC5A7D60-A8F6-4EC7-A4EB-85DDCB299A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520" name="WordArt 18">
          <a:extLst>
            <a:ext uri="{FF2B5EF4-FFF2-40B4-BE49-F238E27FC236}">
              <a16:creationId xmlns:a16="http://schemas.microsoft.com/office/drawing/2014/main" id="{4E329C38-79DF-4B68-AE2A-02752A97AF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21" name="WordArt 5">
          <a:extLst>
            <a:ext uri="{FF2B5EF4-FFF2-40B4-BE49-F238E27FC236}">
              <a16:creationId xmlns:a16="http://schemas.microsoft.com/office/drawing/2014/main" id="{F8E1ED37-1E99-4A7F-A530-EED0311AF1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22" name="WordArt 6">
          <a:extLst>
            <a:ext uri="{FF2B5EF4-FFF2-40B4-BE49-F238E27FC236}">
              <a16:creationId xmlns:a16="http://schemas.microsoft.com/office/drawing/2014/main" id="{2ECE1B44-C63D-47A9-87E1-3A47EE9EA7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23" name="WordArt 7">
          <a:extLst>
            <a:ext uri="{FF2B5EF4-FFF2-40B4-BE49-F238E27FC236}">
              <a16:creationId xmlns:a16="http://schemas.microsoft.com/office/drawing/2014/main" id="{375AA948-ECC5-4329-AB27-02CC4E5C43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24" name="WordArt 8">
          <a:extLst>
            <a:ext uri="{FF2B5EF4-FFF2-40B4-BE49-F238E27FC236}">
              <a16:creationId xmlns:a16="http://schemas.microsoft.com/office/drawing/2014/main" id="{729AA70B-DAD4-4FCB-9A4A-803DEB567D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25" name="WordArt 9">
          <a:extLst>
            <a:ext uri="{FF2B5EF4-FFF2-40B4-BE49-F238E27FC236}">
              <a16:creationId xmlns:a16="http://schemas.microsoft.com/office/drawing/2014/main" id="{058024FE-6F2B-42F3-B57B-C5FCB36A75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26" name="WordArt 10">
          <a:extLst>
            <a:ext uri="{FF2B5EF4-FFF2-40B4-BE49-F238E27FC236}">
              <a16:creationId xmlns:a16="http://schemas.microsoft.com/office/drawing/2014/main" id="{4FB4AF7B-BD99-446B-B422-024C59DEBA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27" name="WordArt 11">
          <a:extLst>
            <a:ext uri="{FF2B5EF4-FFF2-40B4-BE49-F238E27FC236}">
              <a16:creationId xmlns:a16="http://schemas.microsoft.com/office/drawing/2014/main" id="{6AD5D62E-6FEA-4D7A-A663-3D0E07E438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28" name="WordArt 12">
          <a:extLst>
            <a:ext uri="{FF2B5EF4-FFF2-40B4-BE49-F238E27FC236}">
              <a16:creationId xmlns:a16="http://schemas.microsoft.com/office/drawing/2014/main" id="{38680862-DDDB-4264-97B2-36C90DA143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29" name="WordArt 13">
          <a:extLst>
            <a:ext uri="{FF2B5EF4-FFF2-40B4-BE49-F238E27FC236}">
              <a16:creationId xmlns:a16="http://schemas.microsoft.com/office/drawing/2014/main" id="{B9184F92-81FA-48C4-9800-72572DFDCC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30" name="WordArt 14">
          <a:extLst>
            <a:ext uri="{FF2B5EF4-FFF2-40B4-BE49-F238E27FC236}">
              <a16:creationId xmlns:a16="http://schemas.microsoft.com/office/drawing/2014/main" id="{8D70F289-9781-4E44-95C8-31C48A1950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531" name="WordArt 1729">
          <a:extLst>
            <a:ext uri="{FF2B5EF4-FFF2-40B4-BE49-F238E27FC236}">
              <a16:creationId xmlns:a16="http://schemas.microsoft.com/office/drawing/2014/main" id="{CE4F1456-E13B-48B9-B88E-FD2DA19D68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532" name="WordArt 1730">
          <a:extLst>
            <a:ext uri="{FF2B5EF4-FFF2-40B4-BE49-F238E27FC236}">
              <a16:creationId xmlns:a16="http://schemas.microsoft.com/office/drawing/2014/main" id="{843766A7-5F99-432D-888A-88A264D546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33" name="WordArt 1731">
          <a:extLst>
            <a:ext uri="{FF2B5EF4-FFF2-40B4-BE49-F238E27FC236}">
              <a16:creationId xmlns:a16="http://schemas.microsoft.com/office/drawing/2014/main" id="{DE0496CD-BE1B-41DF-8EA9-5E5A9D4E95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34" name="WordArt 1732">
          <a:extLst>
            <a:ext uri="{FF2B5EF4-FFF2-40B4-BE49-F238E27FC236}">
              <a16:creationId xmlns:a16="http://schemas.microsoft.com/office/drawing/2014/main" id="{5C0093FA-7475-4B04-BC54-911C6BEE15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35" name="WordArt 1733">
          <a:extLst>
            <a:ext uri="{FF2B5EF4-FFF2-40B4-BE49-F238E27FC236}">
              <a16:creationId xmlns:a16="http://schemas.microsoft.com/office/drawing/2014/main" id="{668D5947-8D9D-4279-AF66-5827DCD789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36" name="WordArt 1734">
          <a:extLst>
            <a:ext uri="{FF2B5EF4-FFF2-40B4-BE49-F238E27FC236}">
              <a16:creationId xmlns:a16="http://schemas.microsoft.com/office/drawing/2014/main" id="{392B5CC5-FDAD-4989-A57D-0EC85A7F8B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37" name="WordArt 1735">
          <a:extLst>
            <a:ext uri="{FF2B5EF4-FFF2-40B4-BE49-F238E27FC236}">
              <a16:creationId xmlns:a16="http://schemas.microsoft.com/office/drawing/2014/main" id="{2DBFD633-F437-48A7-B46E-DA2CB72A4F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38" name="WordArt 1736">
          <a:extLst>
            <a:ext uri="{FF2B5EF4-FFF2-40B4-BE49-F238E27FC236}">
              <a16:creationId xmlns:a16="http://schemas.microsoft.com/office/drawing/2014/main" id="{1AB1B351-6E79-42CD-952C-0031EE8F6F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39" name="WordArt 1737">
          <a:extLst>
            <a:ext uri="{FF2B5EF4-FFF2-40B4-BE49-F238E27FC236}">
              <a16:creationId xmlns:a16="http://schemas.microsoft.com/office/drawing/2014/main" id="{4EFCDCEA-3BC6-4141-992A-69B3693879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40" name="WordArt 1738">
          <a:extLst>
            <a:ext uri="{FF2B5EF4-FFF2-40B4-BE49-F238E27FC236}">
              <a16:creationId xmlns:a16="http://schemas.microsoft.com/office/drawing/2014/main" id="{BA6133E6-8C39-48CF-B77D-6A8365AFFF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41" name="WordArt 1739">
          <a:extLst>
            <a:ext uri="{FF2B5EF4-FFF2-40B4-BE49-F238E27FC236}">
              <a16:creationId xmlns:a16="http://schemas.microsoft.com/office/drawing/2014/main" id="{AF8CF55B-876E-412B-A056-6E61245BFF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42" name="WordArt 1740">
          <a:extLst>
            <a:ext uri="{FF2B5EF4-FFF2-40B4-BE49-F238E27FC236}">
              <a16:creationId xmlns:a16="http://schemas.microsoft.com/office/drawing/2014/main" id="{61A5BF00-135B-4EA0-B800-74459C009E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543" name="WordArt 1753">
          <a:extLst>
            <a:ext uri="{FF2B5EF4-FFF2-40B4-BE49-F238E27FC236}">
              <a16:creationId xmlns:a16="http://schemas.microsoft.com/office/drawing/2014/main" id="{AB977907-55BB-40DB-9920-BB447A0AA6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544" name="WordArt 1754">
          <a:extLst>
            <a:ext uri="{FF2B5EF4-FFF2-40B4-BE49-F238E27FC236}">
              <a16:creationId xmlns:a16="http://schemas.microsoft.com/office/drawing/2014/main" id="{15E526C1-7732-4E62-B852-A05437857A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45" name="WordArt 1755">
          <a:extLst>
            <a:ext uri="{FF2B5EF4-FFF2-40B4-BE49-F238E27FC236}">
              <a16:creationId xmlns:a16="http://schemas.microsoft.com/office/drawing/2014/main" id="{5A934A92-DD99-4020-ACDE-2B4D5BF52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46" name="WordArt 1756">
          <a:extLst>
            <a:ext uri="{FF2B5EF4-FFF2-40B4-BE49-F238E27FC236}">
              <a16:creationId xmlns:a16="http://schemas.microsoft.com/office/drawing/2014/main" id="{232F6029-AF6B-426C-8B28-3EC69188AD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47" name="WordArt 1757">
          <a:extLst>
            <a:ext uri="{FF2B5EF4-FFF2-40B4-BE49-F238E27FC236}">
              <a16:creationId xmlns:a16="http://schemas.microsoft.com/office/drawing/2014/main" id="{EE9BE9CD-CC57-43FA-A76B-98A29D55D3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48" name="WordArt 1758">
          <a:extLst>
            <a:ext uri="{FF2B5EF4-FFF2-40B4-BE49-F238E27FC236}">
              <a16:creationId xmlns:a16="http://schemas.microsoft.com/office/drawing/2014/main" id="{81BAC286-95F5-47B8-A8AC-E3FC5ABD8D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49" name="WordArt 1759">
          <a:extLst>
            <a:ext uri="{FF2B5EF4-FFF2-40B4-BE49-F238E27FC236}">
              <a16:creationId xmlns:a16="http://schemas.microsoft.com/office/drawing/2014/main" id="{43575A68-9FFB-43E3-91F9-223599495B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50" name="WordArt 1760">
          <a:extLst>
            <a:ext uri="{FF2B5EF4-FFF2-40B4-BE49-F238E27FC236}">
              <a16:creationId xmlns:a16="http://schemas.microsoft.com/office/drawing/2014/main" id="{D69E8A26-3133-469C-97F4-EC89BB787C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51" name="WordArt 1761">
          <a:extLst>
            <a:ext uri="{FF2B5EF4-FFF2-40B4-BE49-F238E27FC236}">
              <a16:creationId xmlns:a16="http://schemas.microsoft.com/office/drawing/2014/main" id="{03AB5D45-FA6E-4679-87BE-EC65CC2E3C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52" name="WordArt 1762">
          <a:extLst>
            <a:ext uri="{FF2B5EF4-FFF2-40B4-BE49-F238E27FC236}">
              <a16:creationId xmlns:a16="http://schemas.microsoft.com/office/drawing/2014/main" id="{43F028C6-DA34-4B29-BF76-CE3B5171A0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53" name="WordArt 1763">
          <a:extLst>
            <a:ext uri="{FF2B5EF4-FFF2-40B4-BE49-F238E27FC236}">
              <a16:creationId xmlns:a16="http://schemas.microsoft.com/office/drawing/2014/main" id="{928039B9-D192-41F2-9A38-3BDA2BA70C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54" name="WordArt 1764">
          <a:extLst>
            <a:ext uri="{FF2B5EF4-FFF2-40B4-BE49-F238E27FC236}">
              <a16:creationId xmlns:a16="http://schemas.microsoft.com/office/drawing/2014/main" id="{1C845756-F3C4-43B5-ADA0-0B83986D37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555" name="WordArt 1777">
          <a:extLst>
            <a:ext uri="{FF2B5EF4-FFF2-40B4-BE49-F238E27FC236}">
              <a16:creationId xmlns:a16="http://schemas.microsoft.com/office/drawing/2014/main" id="{46C6353C-EB46-4818-B260-277D6832DA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18</xdr:row>
      <xdr:rowOff>198120</xdr:rowOff>
    </xdr:from>
    <xdr:to>
      <xdr:col>13</xdr:col>
      <xdr:colOff>918210</xdr:colOff>
      <xdr:row>18</xdr:row>
      <xdr:rowOff>198120</xdr:rowOff>
    </xdr:to>
    <xdr:sp macro="" textlink="">
      <xdr:nvSpPr>
        <xdr:cNvPr id="556" name="WordArt 1778">
          <a:extLst>
            <a:ext uri="{FF2B5EF4-FFF2-40B4-BE49-F238E27FC236}">
              <a16:creationId xmlns:a16="http://schemas.microsoft.com/office/drawing/2014/main" id="{2306A601-CD5D-4304-ADBA-D802D95ECD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57" name="WordArt 1779">
          <a:extLst>
            <a:ext uri="{FF2B5EF4-FFF2-40B4-BE49-F238E27FC236}">
              <a16:creationId xmlns:a16="http://schemas.microsoft.com/office/drawing/2014/main" id="{617099EB-F45A-4E55-8D99-4FCF7CC889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58" name="WordArt 1780">
          <a:extLst>
            <a:ext uri="{FF2B5EF4-FFF2-40B4-BE49-F238E27FC236}">
              <a16:creationId xmlns:a16="http://schemas.microsoft.com/office/drawing/2014/main" id="{8E1829A5-291E-43AE-98EE-4EE39F0C1F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59" name="WordArt 1781">
          <a:extLst>
            <a:ext uri="{FF2B5EF4-FFF2-40B4-BE49-F238E27FC236}">
              <a16:creationId xmlns:a16="http://schemas.microsoft.com/office/drawing/2014/main" id="{DAE1F341-83D9-4EE5-B15F-0CCA3B8375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60" name="WordArt 1782">
          <a:extLst>
            <a:ext uri="{FF2B5EF4-FFF2-40B4-BE49-F238E27FC236}">
              <a16:creationId xmlns:a16="http://schemas.microsoft.com/office/drawing/2014/main" id="{92919A03-CB82-4A5B-B370-E389AD9536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61" name="WordArt 1783">
          <a:extLst>
            <a:ext uri="{FF2B5EF4-FFF2-40B4-BE49-F238E27FC236}">
              <a16:creationId xmlns:a16="http://schemas.microsoft.com/office/drawing/2014/main" id="{191A917B-35DE-40AE-B5E5-1D81961C96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62" name="WordArt 1784">
          <a:extLst>
            <a:ext uri="{FF2B5EF4-FFF2-40B4-BE49-F238E27FC236}">
              <a16:creationId xmlns:a16="http://schemas.microsoft.com/office/drawing/2014/main" id="{8C1EF7FB-3FC2-49C8-8E86-C56B090187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63" name="WordArt 1785">
          <a:extLst>
            <a:ext uri="{FF2B5EF4-FFF2-40B4-BE49-F238E27FC236}">
              <a16:creationId xmlns:a16="http://schemas.microsoft.com/office/drawing/2014/main" id="{56928F0B-682E-4BFE-A836-5293AE6E99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64" name="WordArt 1786">
          <a:extLst>
            <a:ext uri="{FF2B5EF4-FFF2-40B4-BE49-F238E27FC236}">
              <a16:creationId xmlns:a16="http://schemas.microsoft.com/office/drawing/2014/main" id="{63DAF5A0-9E58-4C8B-B83E-42471EB74C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65" name="WordArt 1787">
          <a:extLst>
            <a:ext uri="{FF2B5EF4-FFF2-40B4-BE49-F238E27FC236}">
              <a16:creationId xmlns:a16="http://schemas.microsoft.com/office/drawing/2014/main" id="{BACCA851-BAB7-4A38-9532-B60B0030A4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18</xdr:row>
      <xdr:rowOff>198120</xdr:rowOff>
    </xdr:from>
    <xdr:to>
      <xdr:col>13</xdr:col>
      <xdr:colOff>913765</xdr:colOff>
      <xdr:row>18</xdr:row>
      <xdr:rowOff>198120</xdr:rowOff>
    </xdr:to>
    <xdr:sp macro="" textlink="">
      <xdr:nvSpPr>
        <xdr:cNvPr id="566" name="WordArt 1788">
          <a:extLst>
            <a:ext uri="{FF2B5EF4-FFF2-40B4-BE49-F238E27FC236}">
              <a16:creationId xmlns:a16="http://schemas.microsoft.com/office/drawing/2014/main" id="{1E67E029-3475-4D6C-82C4-CD7E19F788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30841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567" name="WordArt 17">
          <a:extLst>
            <a:ext uri="{FF2B5EF4-FFF2-40B4-BE49-F238E27FC236}">
              <a16:creationId xmlns:a16="http://schemas.microsoft.com/office/drawing/2014/main" id="{DA669A48-FD83-4756-AB1C-D9D096324F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568" name="WordArt 18">
          <a:extLst>
            <a:ext uri="{FF2B5EF4-FFF2-40B4-BE49-F238E27FC236}">
              <a16:creationId xmlns:a16="http://schemas.microsoft.com/office/drawing/2014/main" id="{BB32071E-855E-453A-AAC2-A4CD4E6BD6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69" name="WordArt 5">
          <a:extLst>
            <a:ext uri="{FF2B5EF4-FFF2-40B4-BE49-F238E27FC236}">
              <a16:creationId xmlns:a16="http://schemas.microsoft.com/office/drawing/2014/main" id="{67FAE351-1786-4BF0-BA1E-AD5F0D31C2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70" name="WordArt 6">
          <a:extLst>
            <a:ext uri="{FF2B5EF4-FFF2-40B4-BE49-F238E27FC236}">
              <a16:creationId xmlns:a16="http://schemas.microsoft.com/office/drawing/2014/main" id="{C61CBBA5-319C-4D2A-83C0-CFB752A2FB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71" name="WordArt 7">
          <a:extLst>
            <a:ext uri="{FF2B5EF4-FFF2-40B4-BE49-F238E27FC236}">
              <a16:creationId xmlns:a16="http://schemas.microsoft.com/office/drawing/2014/main" id="{AA5A0506-E43B-48A6-9B84-3C72D14505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72" name="WordArt 8">
          <a:extLst>
            <a:ext uri="{FF2B5EF4-FFF2-40B4-BE49-F238E27FC236}">
              <a16:creationId xmlns:a16="http://schemas.microsoft.com/office/drawing/2014/main" id="{FB3B132F-EB57-4542-931A-3BF913FE50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73" name="WordArt 9">
          <a:extLst>
            <a:ext uri="{FF2B5EF4-FFF2-40B4-BE49-F238E27FC236}">
              <a16:creationId xmlns:a16="http://schemas.microsoft.com/office/drawing/2014/main" id="{E8732359-FD9C-431B-8D1E-38078D3F2F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74" name="WordArt 10">
          <a:extLst>
            <a:ext uri="{FF2B5EF4-FFF2-40B4-BE49-F238E27FC236}">
              <a16:creationId xmlns:a16="http://schemas.microsoft.com/office/drawing/2014/main" id="{B24C2024-67F8-4940-9CEF-E112B248C7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75" name="WordArt 11">
          <a:extLst>
            <a:ext uri="{FF2B5EF4-FFF2-40B4-BE49-F238E27FC236}">
              <a16:creationId xmlns:a16="http://schemas.microsoft.com/office/drawing/2014/main" id="{BA74F60F-1E9E-45E8-8344-25473FA283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76" name="WordArt 12">
          <a:extLst>
            <a:ext uri="{FF2B5EF4-FFF2-40B4-BE49-F238E27FC236}">
              <a16:creationId xmlns:a16="http://schemas.microsoft.com/office/drawing/2014/main" id="{291057C7-FE6D-4E8F-A7D5-8A25150B01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77" name="WordArt 13">
          <a:extLst>
            <a:ext uri="{FF2B5EF4-FFF2-40B4-BE49-F238E27FC236}">
              <a16:creationId xmlns:a16="http://schemas.microsoft.com/office/drawing/2014/main" id="{6E681415-B8D2-40FC-BAB5-C1DD9C9C47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78" name="WordArt 14">
          <a:extLst>
            <a:ext uri="{FF2B5EF4-FFF2-40B4-BE49-F238E27FC236}">
              <a16:creationId xmlns:a16="http://schemas.microsoft.com/office/drawing/2014/main" id="{D29F024B-DA01-41D3-88C2-B7B56E4EC4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579" name="WordArt 17">
          <a:extLst>
            <a:ext uri="{FF2B5EF4-FFF2-40B4-BE49-F238E27FC236}">
              <a16:creationId xmlns:a16="http://schemas.microsoft.com/office/drawing/2014/main" id="{DFCBCF25-42F0-48EA-9FB2-14AF384067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580" name="WordArt 18">
          <a:extLst>
            <a:ext uri="{FF2B5EF4-FFF2-40B4-BE49-F238E27FC236}">
              <a16:creationId xmlns:a16="http://schemas.microsoft.com/office/drawing/2014/main" id="{19B4F983-F1B3-4167-9CE4-E70F853B50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81" name="WordArt 5">
          <a:extLst>
            <a:ext uri="{FF2B5EF4-FFF2-40B4-BE49-F238E27FC236}">
              <a16:creationId xmlns:a16="http://schemas.microsoft.com/office/drawing/2014/main" id="{7A8C0BEF-21C9-46F3-ABD9-D37586DD35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82" name="WordArt 6">
          <a:extLst>
            <a:ext uri="{FF2B5EF4-FFF2-40B4-BE49-F238E27FC236}">
              <a16:creationId xmlns:a16="http://schemas.microsoft.com/office/drawing/2014/main" id="{E5F37E9B-96CA-44B9-B933-22BB2F73C2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83" name="WordArt 7">
          <a:extLst>
            <a:ext uri="{FF2B5EF4-FFF2-40B4-BE49-F238E27FC236}">
              <a16:creationId xmlns:a16="http://schemas.microsoft.com/office/drawing/2014/main" id="{B7195A21-18F5-4ED7-BF6E-971BF3174D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84" name="WordArt 8">
          <a:extLst>
            <a:ext uri="{FF2B5EF4-FFF2-40B4-BE49-F238E27FC236}">
              <a16:creationId xmlns:a16="http://schemas.microsoft.com/office/drawing/2014/main" id="{FC66FD07-FECA-482D-94E1-A6D22DF7E2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85" name="WordArt 9">
          <a:extLst>
            <a:ext uri="{FF2B5EF4-FFF2-40B4-BE49-F238E27FC236}">
              <a16:creationId xmlns:a16="http://schemas.microsoft.com/office/drawing/2014/main" id="{F97ACC36-F5C3-4A75-B970-79587D34C7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86" name="WordArt 10">
          <a:extLst>
            <a:ext uri="{FF2B5EF4-FFF2-40B4-BE49-F238E27FC236}">
              <a16:creationId xmlns:a16="http://schemas.microsoft.com/office/drawing/2014/main" id="{B5B82290-18C5-4FB7-AAB8-A0690C0C8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87" name="WordArt 11">
          <a:extLst>
            <a:ext uri="{FF2B5EF4-FFF2-40B4-BE49-F238E27FC236}">
              <a16:creationId xmlns:a16="http://schemas.microsoft.com/office/drawing/2014/main" id="{166B50CC-20D6-4A17-AD6C-64EE18EBD5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88" name="WordArt 12">
          <a:extLst>
            <a:ext uri="{FF2B5EF4-FFF2-40B4-BE49-F238E27FC236}">
              <a16:creationId xmlns:a16="http://schemas.microsoft.com/office/drawing/2014/main" id="{B7BB910F-3261-4C67-8581-8FC2650180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89" name="WordArt 13">
          <a:extLst>
            <a:ext uri="{FF2B5EF4-FFF2-40B4-BE49-F238E27FC236}">
              <a16:creationId xmlns:a16="http://schemas.microsoft.com/office/drawing/2014/main" id="{7D00D80A-6E53-43BC-9B39-545481C038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90" name="WordArt 14">
          <a:extLst>
            <a:ext uri="{FF2B5EF4-FFF2-40B4-BE49-F238E27FC236}">
              <a16:creationId xmlns:a16="http://schemas.microsoft.com/office/drawing/2014/main" id="{B9AF2737-1750-4C83-AF6D-DE91F9A09C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591" name="WordArt 17">
          <a:extLst>
            <a:ext uri="{FF2B5EF4-FFF2-40B4-BE49-F238E27FC236}">
              <a16:creationId xmlns:a16="http://schemas.microsoft.com/office/drawing/2014/main" id="{FFD159BC-25E0-46DD-9AD9-282991DEE3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592" name="WordArt 18">
          <a:extLst>
            <a:ext uri="{FF2B5EF4-FFF2-40B4-BE49-F238E27FC236}">
              <a16:creationId xmlns:a16="http://schemas.microsoft.com/office/drawing/2014/main" id="{2A73708B-D241-4641-8AC0-1A3E31452F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93" name="WordArt 5">
          <a:extLst>
            <a:ext uri="{FF2B5EF4-FFF2-40B4-BE49-F238E27FC236}">
              <a16:creationId xmlns:a16="http://schemas.microsoft.com/office/drawing/2014/main" id="{7A7CB708-9437-455F-97EF-2657F15234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94" name="WordArt 6">
          <a:extLst>
            <a:ext uri="{FF2B5EF4-FFF2-40B4-BE49-F238E27FC236}">
              <a16:creationId xmlns:a16="http://schemas.microsoft.com/office/drawing/2014/main" id="{B0442624-F1EC-4402-B370-9B5EC4063D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95" name="WordArt 7">
          <a:extLst>
            <a:ext uri="{FF2B5EF4-FFF2-40B4-BE49-F238E27FC236}">
              <a16:creationId xmlns:a16="http://schemas.microsoft.com/office/drawing/2014/main" id="{D618C280-5759-4252-8ADE-A1DC22751A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96" name="WordArt 8">
          <a:extLst>
            <a:ext uri="{FF2B5EF4-FFF2-40B4-BE49-F238E27FC236}">
              <a16:creationId xmlns:a16="http://schemas.microsoft.com/office/drawing/2014/main" id="{69A491B8-1C8B-4F4B-AB4F-D7514719AC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97" name="WordArt 9">
          <a:extLst>
            <a:ext uri="{FF2B5EF4-FFF2-40B4-BE49-F238E27FC236}">
              <a16:creationId xmlns:a16="http://schemas.microsoft.com/office/drawing/2014/main" id="{5C1C757B-6EAE-4ECD-9615-FF5F05ED29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98" name="WordArt 10">
          <a:extLst>
            <a:ext uri="{FF2B5EF4-FFF2-40B4-BE49-F238E27FC236}">
              <a16:creationId xmlns:a16="http://schemas.microsoft.com/office/drawing/2014/main" id="{EE8B5B64-8C52-4EE5-8D51-465A0D2181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599" name="WordArt 11">
          <a:extLst>
            <a:ext uri="{FF2B5EF4-FFF2-40B4-BE49-F238E27FC236}">
              <a16:creationId xmlns:a16="http://schemas.microsoft.com/office/drawing/2014/main" id="{BAC82681-5E1C-4386-8907-71F4723B6A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00" name="WordArt 12">
          <a:extLst>
            <a:ext uri="{FF2B5EF4-FFF2-40B4-BE49-F238E27FC236}">
              <a16:creationId xmlns:a16="http://schemas.microsoft.com/office/drawing/2014/main" id="{3DB86699-CB68-4262-902E-DB576CACFC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01" name="WordArt 13">
          <a:extLst>
            <a:ext uri="{FF2B5EF4-FFF2-40B4-BE49-F238E27FC236}">
              <a16:creationId xmlns:a16="http://schemas.microsoft.com/office/drawing/2014/main" id="{0C6E9612-8AD9-4245-BC2D-4FEEDD5130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02" name="WordArt 14">
          <a:extLst>
            <a:ext uri="{FF2B5EF4-FFF2-40B4-BE49-F238E27FC236}">
              <a16:creationId xmlns:a16="http://schemas.microsoft.com/office/drawing/2014/main" id="{24D18492-D68D-4FC4-991D-5CE66FD9BB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603" name="WordArt 1729">
          <a:extLst>
            <a:ext uri="{FF2B5EF4-FFF2-40B4-BE49-F238E27FC236}">
              <a16:creationId xmlns:a16="http://schemas.microsoft.com/office/drawing/2014/main" id="{F76F1E72-C343-419D-9630-45714F33F1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604" name="WordArt 1730">
          <a:extLst>
            <a:ext uri="{FF2B5EF4-FFF2-40B4-BE49-F238E27FC236}">
              <a16:creationId xmlns:a16="http://schemas.microsoft.com/office/drawing/2014/main" id="{31790392-FBBC-4923-9574-AB119C9E62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05" name="WordArt 1731">
          <a:extLst>
            <a:ext uri="{FF2B5EF4-FFF2-40B4-BE49-F238E27FC236}">
              <a16:creationId xmlns:a16="http://schemas.microsoft.com/office/drawing/2014/main" id="{C8BB3C77-6AE6-4FBF-A3D5-1226D01E9A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06" name="WordArt 1732">
          <a:extLst>
            <a:ext uri="{FF2B5EF4-FFF2-40B4-BE49-F238E27FC236}">
              <a16:creationId xmlns:a16="http://schemas.microsoft.com/office/drawing/2014/main" id="{6727C2A6-2C06-4E72-AAF4-5BFCD5967B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07" name="WordArt 1733">
          <a:extLst>
            <a:ext uri="{FF2B5EF4-FFF2-40B4-BE49-F238E27FC236}">
              <a16:creationId xmlns:a16="http://schemas.microsoft.com/office/drawing/2014/main" id="{31D2DEFC-7BD5-45C9-A141-3CAAE5EF17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08" name="WordArt 1734">
          <a:extLst>
            <a:ext uri="{FF2B5EF4-FFF2-40B4-BE49-F238E27FC236}">
              <a16:creationId xmlns:a16="http://schemas.microsoft.com/office/drawing/2014/main" id="{25D0A016-C805-42D3-91FB-EC29C14C7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09" name="WordArt 1735">
          <a:extLst>
            <a:ext uri="{FF2B5EF4-FFF2-40B4-BE49-F238E27FC236}">
              <a16:creationId xmlns:a16="http://schemas.microsoft.com/office/drawing/2014/main" id="{D682FDC2-286E-4E7C-B35C-9D5CD5C6B0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10" name="WordArt 1736">
          <a:extLst>
            <a:ext uri="{FF2B5EF4-FFF2-40B4-BE49-F238E27FC236}">
              <a16:creationId xmlns:a16="http://schemas.microsoft.com/office/drawing/2014/main" id="{E8AE80AD-894F-446B-8F28-2100103451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11" name="WordArt 1737">
          <a:extLst>
            <a:ext uri="{FF2B5EF4-FFF2-40B4-BE49-F238E27FC236}">
              <a16:creationId xmlns:a16="http://schemas.microsoft.com/office/drawing/2014/main" id="{8D69EBE5-F18C-498A-BF8F-71A94FB4C4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12" name="WordArt 1738">
          <a:extLst>
            <a:ext uri="{FF2B5EF4-FFF2-40B4-BE49-F238E27FC236}">
              <a16:creationId xmlns:a16="http://schemas.microsoft.com/office/drawing/2014/main" id="{504F44AC-F315-4701-B2CC-E81D33D6E5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13" name="WordArt 1739">
          <a:extLst>
            <a:ext uri="{FF2B5EF4-FFF2-40B4-BE49-F238E27FC236}">
              <a16:creationId xmlns:a16="http://schemas.microsoft.com/office/drawing/2014/main" id="{9BF265B9-30D9-45A3-BA72-23779BB994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14" name="WordArt 1740">
          <a:extLst>
            <a:ext uri="{FF2B5EF4-FFF2-40B4-BE49-F238E27FC236}">
              <a16:creationId xmlns:a16="http://schemas.microsoft.com/office/drawing/2014/main" id="{06253FD1-6662-494F-BA9D-25C1F35632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615" name="WordArt 1753">
          <a:extLst>
            <a:ext uri="{FF2B5EF4-FFF2-40B4-BE49-F238E27FC236}">
              <a16:creationId xmlns:a16="http://schemas.microsoft.com/office/drawing/2014/main" id="{3CB6DE60-28FA-429F-8C50-F6BEE329EC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616" name="WordArt 1754">
          <a:extLst>
            <a:ext uri="{FF2B5EF4-FFF2-40B4-BE49-F238E27FC236}">
              <a16:creationId xmlns:a16="http://schemas.microsoft.com/office/drawing/2014/main" id="{619352A8-72DA-4554-A96B-DFC70CDD51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17" name="WordArt 1755">
          <a:extLst>
            <a:ext uri="{FF2B5EF4-FFF2-40B4-BE49-F238E27FC236}">
              <a16:creationId xmlns:a16="http://schemas.microsoft.com/office/drawing/2014/main" id="{13368B66-B24B-4BC8-A0E3-47E0C547B3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18" name="WordArt 1756">
          <a:extLst>
            <a:ext uri="{FF2B5EF4-FFF2-40B4-BE49-F238E27FC236}">
              <a16:creationId xmlns:a16="http://schemas.microsoft.com/office/drawing/2014/main" id="{79C84619-43A0-4FBB-90A8-26D10CFEFB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19" name="WordArt 1757">
          <a:extLst>
            <a:ext uri="{FF2B5EF4-FFF2-40B4-BE49-F238E27FC236}">
              <a16:creationId xmlns:a16="http://schemas.microsoft.com/office/drawing/2014/main" id="{2F318E9D-6A6E-41E8-BF45-46DD48A699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20" name="WordArt 1758">
          <a:extLst>
            <a:ext uri="{FF2B5EF4-FFF2-40B4-BE49-F238E27FC236}">
              <a16:creationId xmlns:a16="http://schemas.microsoft.com/office/drawing/2014/main" id="{0F756D95-088F-464B-BADC-4252A14D65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21" name="WordArt 1759">
          <a:extLst>
            <a:ext uri="{FF2B5EF4-FFF2-40B4-BE49-F238E27FC236}">
              <a16:creationId xmlns:a16="http://schemas.microsoft.com/office/drawing/2014/main" id="{59069337-50DB-44C8-A081-DF3C455023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22" name="WordArt 1760">
          <a:extLst>
            <a:ext uri="{FF2B5EF4-FFF2-40B4-BE49-F238E27FC236}">
              <a16:creationId xmlns:a16="http://schemas.microsoft.com/office/drawing/2014/main" id="{D1A67662-C1D9-484B-BC22-BA941F53B0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23" name="WordArt 1761">
          <a:extLst>
            <a:ext uri="{FF2B5EF4-FFF2-40B4-BE49-F238E27FC236}">
              <a16:creationId xmlns:a16="http://schemas.microsoft.com/office/drawing/2014/main" id="{0C34C913-D28F-4044-A131-D74638F27B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24" name="WordArt 1762">
          <a:extLst>
            <a:ext uri="{FF2B5EF4-FFF2-40B4-BE49-F238E27FC236}">
              <a16:creationId xmlns:a16="http://schemas.microsoft.com/office/drawing/2014/main" id="{60304F20-C95A-4D10-A171-039D7D255C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25" name="WordArt 1763">
          <a:extLst>
            <a:ext uri="{FF2B5EF4-FFF2-40B4-BE49-F238E27FC236}">
              <a16:creationId xmlns:a16="http://schemas.microsoft.com/office/drawing/2014/main" id="{1B89A3C3-D8E7-476E-B701-8B463A0EA1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26" name="WordArt 1764">
          <a:extLst>
            <a:ext uri="{FF2B5EF4-FFF2-40B4-BE49-F238E27FC236}">
              <a16:creationId xmlns:a16="http://schemas.microsoft.com/office/drawing/2014/main" id="{095F1139-673B-4B25-A6EC-D390888955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627" name="WordArt 1777">
          <a:extLst>
            <a:ext uri="{FF2B5EF4-FFF2-40B4-BE49-F238E27FC236}">
              <a16:creationId xmlns:a16="http://schemas.microsoft.com/office/drawing/2014/main" id="{992DF9C2-7560-4E07-8E68-E199FA4F2B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8</xdr:row>
      <xdr:rowOff>198120</xdr:rowOff>
    </xdr:from>
    <xdr:to>
      <xdr:col>13</xdr:col>
      <xdr:colOff>918210</xdr:colOff>
      <xdr:row>8</xdr:row>
      <xdr:rowOff>198120</xdr:rowOff>
    </xdr:to>
    <xdr:sp macro="" textlink="">
      <xdr:nvSpPr>
        <xdr:cNvPr id="628" name="WordArt 1778">
          <a:extLst>
            <a:ext uri="{FF2B5EF4-FFF2-40B4-BE49-F238E27FC236}">
              <a16:creationId xmlns:a16="http://schemas.microsoft.com/office/drawing/2014/main" id="{1F3AFAC9-4F6C-429C-A284-CAA8477097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29" name="WordArt 1779">
          <a:extLst>
            <a:ext uri="{FF2B5EF4-FFF2-40B4-BE49-F238E27FC236}">
              <a16:creationId xmlns:a16="http://schemas.microsoft.com/office/drawing/2014/main" id="{0BC95B4F-A6A2-4A62-A8E3-51D39AD179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30" name="WordArt 1780">
          <a:extLst>
            <a:ext uri="{FF2B5EF4-FFF2-40B4-BE49-F238E27FC236}">
              <a16:creationId xmlns:a16="http://schemas.microsoft.com/office/drawing/2014/main" id="{82DFF886-E938-4300-B87B-2B1F9F6502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31" name="WordArt 1781">
          <a:extLst>
            <a:ext uri="{FF2B5EF4-FFF2-40B4-BE49-F238E27FC236}">
              <a16:creationId xmlns:a16="http://schemas.microsoft.com/office/drawing/2014/main" id="{8CE7D95A-CFBC-477E-9A86-C9068065EE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32" name="WordArt 1782">
          <a:extLst>
            <a:ext uri="{FF2B5EF4-FFF2-40B4-BE49-F238E27FC236}">
              <a16:creationId xmlns:a16="http://schemas.microsoft.com/office/drawing/2014/main" id="{54F32C2E-994D-4C93-A2E6-14DC899647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33" name="WordArt 1783">
          <a:extLst>
            <a:ext uri="{FF2B5EF4-FFF2-40B4-BE49-F238E27FC236}">
              <a16:creationId xmlns:a16="http://schemas.microsoft.com/office/drawing/2014/main" id="{85D359CE-EE9E-4133-A42A-0B37932CC3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34" name="WordArt 1784">
          <a:extLst>
            <a:ext uri="{FF2B5EF4-FFF2-40B4-BE49-F238E27FC236}">
              <a16:creationId xmlns:a16="http://schemas.microsoft.com/office/drawing/2014/main" id="{AA55079F-4514-4576-A872-047274B121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35" name="WordArt 1785">
          <a:extLst>
            <a:ext uri="{FF2B5EF4-FFF2-40B4-BE49-F238E27FC236}">
              <a16:creationId xmlns:a16="http://schemas.microsoft.com/office/drawing/2014/main" id="{0F49CE8F-408C-40D1-B4A4-839B415457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36" name="WordArt 1786">
          <a:extLst>
            <a:ext uri="{FF2B5EF4-FFF2-40B4-BE49-F238E27FC236}">
              <a16:creationId xmlns:a16="http://schemas.microsoft.com/office/drawing/2014/main" id="{5A1A689E-028D-4E4A-AB93-7721DB13D9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37" name="WordArt 1787">
          <a:extLst>
            <a:ext uri="{FF2B5EF4-FFF2-40B4-BE49-F238E27FC236}">
              <a16:creationId xmlns:a16="http://schemas.microsoft.com/office/drawing/2014/main" id="{8DB7745C-9FBE-4617-8AD3-C69FB16F87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8</xdr:row>
      <xdr:rowOff>198120</xdr:rowOff>
    </xdr:from>
    <xdr:to>
      <xdr:col>13</xdr:col>
      <xdr:colOff>913765</xdr:colOff>
      <xdr:row>8</xdr:row>
      <xdr:rowOff>198120</xdr:rowOff>
    </xdr:to>
    <xdr:sp macro="" textlink="">
      <xdr:nvSpPr>
        <xdr:cNvPr id="638" name="WordArt 1788">
          <a:extLst>
            <a:ext uri="{FF2B5EF4-FFF2-40B4-BE49-F238E27FC236}">
              <a16:creationId xmlns:a16="http://schemas.microsoft.com/office/drawing/2014/main" id="{056DFA4C-A484-4A82-9BD4-6FCE4D9D60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4649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39" name="WordArt 5">
          <a:extLst>
            <a:ext uri="{FF2B5EF4-FFF2-40B4-BE49-F238E27FC236}">
              <a16:creationId xmlns:a16="http://schemas.microsoft.com/office/drawing/2014/main" id="{372CD5AC-19F2-4828-A810-88208B8627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40" name="WordArt 6">
          <a:extLst>
            <a:ext uri="{FF2B5EF4-FFF2-40B4-BE49-F238E27FC236}">
              <a16:creationId xmlns:a16="http://schemas.microsoft.com/office/drawing/2014/main" id="{B3D0F704-23EA-47FC-9D0E-226C9ECE0B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41" name="WordArt 7">
          <a:extLst>
            <a:ext uri="{FF2B5EF4-FFF2-40B4-BE49-F238E27FC236}">
              <a16:creationId xmlns:a16="http://schemas.microsoft.com/office/drawing/2014/main" id="{4CC6F4E4-54A9-49A7-8ADC-1D75797073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42" name="WordArt 8">
          <a:extLst>
            <a:ext uri="{FF2B5EF4-FFF2-40B4-BE49-F238E27FC236}">
              <a16:creationId xmlns:a16="http://schemas.microsoft.com/office/drawing/2014/main" id="{FB7C355C-50D9-4744-AD37-F4823A3B61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43" name="WordArt 9">
          <a:extLst>
            <a:ext uri="{FF2B5EF4-FFF2-40B4-BE49-F238E27FC236}">
              <a16:creationId xmlns:a16="http://schemas.microsoft.com/office/drawing/2014/main" id="{7721C6A1-5B5D-45D1-AD7A-4A8B368B28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44" name="WordArt 10">
          <a:extLst>
            <a:ext uri="{FF2B5EF4-FFF2-40B4-BE49-F238E27FC236}">
              <a16:creationId xmlns:a16="http://schemas.microsoft.com/office/drawing/2014/main" id="{48CDCAB9-75DC-48AF-95D2-85208C311A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45" name="WordArt 11">
          <a:extLst>
            <a:ext uri="{FF2B5EF4-FFF2-40B4-BE49-F238E27FC236}">
              <a16:creationId xmlns:a16="http://schemas.microsoft.com/office/drawing/2014/main" id="{F96EE6FE-929A-461A-89BB-3F141ED78E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46" name="WordArt 12">
          <a:extLst>
            <a:ext uri="{FF2B5EF4-FFF2-40B4-BE49-F238E27FC236}">
              <a16:creationId xmlns:a16="http://schemas.microsoft.com/office/drawing/2014/main" id="{A3F1FD9B-FB24-459F-85DF-CA14FC29F8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47" name="WordArt 13">
          <a:extLst>
            <a:ext uri="{FF2B5EF4-FFF2-40B4-BE49-F238E27FC236}">
              <a16:creationId xmlns:a16="http://schemas.microsoft.com/office/drawing/2014/main" id="{4AAEE5AE-F9AE-4201-ADAA-1CF8CC62B5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48" name="WordArt 14">
          <a:extLst>
            <a:ext uri="{FF2B5EF4-FFF2-40B4-BE49-F238E27FC236}">
              <a16:creationId xmlns:a16="http://schemas.microsoft.com/office/drawing/2014/main" id="{9B4F8C67-233A-49B0-BFF7-FFF6B677A4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49" name="WordArt 5">
          <a:extLst>
            <a:ext uri="{FF2B5EF4-FFF2-40B4-BE49-F238E27FC236}">
              <a16:creationId xmlns:a16="http://schemas.microsoft.com/office/drawing/2014/main" id="{BE6A7EEA-FCE3-4B80-B944-E5C43D1016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50" name="WordArt 6">
          <a:extLst>
            <a:ext uri="{FF2B5EF4-FFF2-40B4-BE49-F238E27FC236}">
              <a16:creationId xmlns:a16="http://schemas.microsoft.com/office/drawing/2014/main" id="{D814DF50-FAE0-4378-BDDD-4712F4867C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51" name="WordArt 7">
          <a:extLst>
            <a:ext uri="{FF2B5EF4-FFF2-40B4-BE49-F238E27FC236}">
              <a16:creationId xmlns:a16="http://schemas.microsoft.com/office/drawing/2014/main" id="{8825F4FB-94B4-4169-B30D-8C757E7BC6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52" name="WordArt 8">
          <a:extLst>
            <a:ext uri="{FF2B5EF4-FFF2-40B4-BE49-F238E27FC236}">
              <a16:creationId xmlns:a16="http://schemas.microsoft.com/office/drawing/2014/main" id="{2590EF67-05F5-4660-B6AE-4F68C24BD5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53" name="WordArt 9">
          <a:extLst>
            <a:ext uri="{FF2B5EF4-FFF2-40B4-BE49-F238E27FC236}">
              <a16:creationId xmlns:a16="http://schemas.microsoft.com/office/drawing/2014/main" id="{3D59A78E-39DF-40B8-9581-6BB5E88459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54" name="WordArt 10">
          <a:extLst>
            <a:ext uri="{FF2B5EF4-FFF2-40B4-BE49-F238E27FC236}">
              <a16:creationId xmlns:a16="http://schemas.microsoft.com/office/drawing/2014/main" id="{9D72CA56-91AF-47CE-9283-17C89DA409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55" name="WordArt 11">
          <a:extLst>
            <a:ext uri="{FF2B5EF4-FFF2-40B4-BE49-F238E27FC236}">
              <a16:creationId xmlns:a16="http://schemas.microsoft.com/office/drawing/2014/main" id="{138A2E49-BFD9-4785-AA4B-4F5DB5A28D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56" name="WordArt 12">
          <a:extLst>
            <a:ext uri="{FF2B5EF4-FFF2-40B4-BE49-F238E27FC236}">
              <a16:creationId xmlns:a16="http://schemas.microsoft.com/office/drawing/2014/main" id="{BB804B1F-4DAE-4B2A-8D4E-CDBFF6A892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57" name="WordArt 13">
          <a:extLst>
            <a:ext uri="{FF2B5EF4-FFF2-40B4-BE49-F238E27FC236}">
              <a16:creationId xmlns:a16="http://schemas.microsoft.com/office/drawing/2014/main" id="{5122574C-3B82-4E14-B43B-DDDBAC6971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58" name="WordArt 14">
          <a:extLst>
            <a:ext uri="{FF2B5EF4-FFF2-40B4-BE49-F238E27FC236}">
              <a16:creationId xmlns:a16="http://schemas.microsoft.com/office/drawing/2014/main" id="{200FAD6E-5832-457D-A823-BA91F6456C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59" name="WordArt 5">
          <a:extLst>
            <a:ext uri="{FF2B5EF4-FFF2-40B4-BE49-F238E27FC236}">
              <a16:creationId xmlns:a16="http://schemas.microsoft.com/office/drawing/2014/main" id="{B422DEFF-DDED-4633-9A35-7BF92B1264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60" name="WordArt 6">
          <a:extLst>
            <a:ext uri="{FF2B5EF4-FFF2-40B4-BE49-F238E27FC236}">
              <a16:creationId xmlns:a16="http://schemas.microsoft.com/office/drawing/2014/main" id="{ACBF8B65-FC68-4672-A920-C783A6941D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61" name="WordArt 7">
          <a:extLst>
            <a:ext uri="{FF2B5EF4-FFF2-40B4-BE49-F238E27FC236}">
              <a16:creationId xmlns:a16="http://schemas.microsoft.com/office/drawing/2014/main" id="{6A694092-AF56-4249-80B2-BA8B719439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62" name="WordArt 8">
          <a:extLst>
            <a:ext uri="{FF2B5EF4-FFF2-40B4-BE49-F238E27FC236}">
              <a16:creationId xmlns:a16="http://schemas.microsoft.com/office/drawing/2014/main" id="{7FED0B2B-F6B9-45C9-A4F2-92321AB56B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63" name="WordArt 9">
          <a:extLst>
            <a:ext uri="{FF2B5EF4-FFF2-40B4-BE49-F238E27FC236}">
              <a16:creationId xmlns:a16="http://schemas.microsoft.com/office/drawing/2014/main" id="{9F06A8D8-E46F-4796-B529-E78F6AC04F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64" name="WordArt 10">
          <a:extLst>
            <a:ext uri="{FF2B5EF4-FFF2-40B4-BE49-F238E27FC236}">
              <a16:creationId xmlns:a16="http://schemas.microsoft.com/office/drawing/2014/main" id="{0F959336-C34F-4B50-9588-C2262E18EF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65" name="WordArt 11">
          <a:extLst>
            <a:ext uri="{FF2B5EF4-FFF2-40B4-BE49-F238E27FC236}">
              <a16:creationId xmlns:a16="http://schemas.microsoft.com/office/drawing/2014/main" id="{FE97C8D8-F574-4F31-A465-F7344A1224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66" name="WordArt 12">
          <a:extLst>
            <a:ext uri="{FF2B5EF4-FFF2-40B4-BE49-F238E27FC236}">
              <a16:creationId xmlns:a16="http://schemas.microsoft.com/office/drawing/2014/main" id="{12279079-E87A-4197-B674-92B378DC34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67" name="WordArt 13">
          <a:extLst>
            <a:ext uri="{FF2B5EF4-FFF2-40B4-BE49-F238E27FC236}">
              <a16:creationId xmlns:a16="http://schemas.microsoft.com/office/drawing/2014/main" id="{9B882DB4-7AB5-4AAB-9ACC-6CBC7BD2CA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68" name="WordArt 14">
          <a:extLst>
            <a:ext uri="{FF2B5EF4-FFF2-40B4-BE49-F238E27FC236}">
              <a16:creationId xmlns:a16="http://schemas.microsoft.com/office/drawing/2014/main" id="{9DDCE37A-3ED5-4EF9-8254-C67701BCBF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69" name="WordArt 1731">
          <a:extLst>
            <a:ext uri="{FF2B5EF4-FFF2-40B4-BE49-F238E27FC236}">
              <a16:creationId xmlns:a16="http://schemas.microsoft.com/office/drawing/2014/main" id="{DD3B2F31-65F0-4D0D-8F64-0EBB2289BD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70" name="WordArt 1732">
          <a:extLst>
            <a:ext uri="{FF2B5EF4-FFF2-40B4-BE49-F238E27FC236}">
              <a16:creationId xmlns:a16="http://schemas.microsoft.com/office/drawing/2014/main" id="{A06C6999-E764-402A-A876-EA132820CE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71" name="WordArt 1733">
          <a:extLst>
            <a:ext uri="{FF2B5EF4-FFF2-40B4-BE49-F238E27FC236}">
              <a16:creationId xmlns:a16="http://schemas.microsoft.com/office/drawing/2014/main" id="{C10A80E0-5F26-415A-8B8D-DA5B3B1B1F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72" name="WordArt 1734">
          <a:extLst>
            <a:ext uri="{FF2B5EF4-FFF2-40B4-BE49-F238E27FC236}">
              <a16:creationId xmlns:a16="http://schemas.microsoft.com/office/drawing/2014/main" id="{5ED5B925-1487-42FC-ADA1-22BE2C686B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73" name="WordArt 1735">
          <a:extLst>
            <a:ext uri="{FF2B5EF4-FFF2-40B4-BE49-F238E27FC236}">
              <a16:creationId xmlns:a16="http://schemas.microsoft.com/office/drawing/2014/main" id="{D854CCD9-DC5D-490E-8089-9CAC244375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74" name="WordArt 1736">
          <a:extLst>
            <a:ext uri="{FF2B5EF4-FFF2-40B4-BE49-F238E27FC236}">
              <a16:creationId xmlns:a16="http://schemas.microsoft.com/office/drawing/2014/main" id="{8656700A-776D-4EAB-9C8D-E706983E78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75" name="WordArt 1737">
          <a:extLst>
            <a:ext uri="{FF2B5EF4-FFF2-40B4-BE49-F238E27FC236}">
              <a16:creationId xmlns:a16="http://schemas.microsoft.com/office/drawing/2014/main" id="{8F35C9FA-D20D-4A2E-B486-4BEA9E7673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76" name="WordArt 1738">
          <a:extLst>
            <a:ext uri="{FF2B5EF4-FFF2-40B4-BE49-F238E27FC236}">
              <a16:creationId xmlns:a16="http://schemas.microsoft.com/office/drawing/2014/main" id="{0B869BAF-5CEE-42F4-A0B8-F257F6F64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77" name="WordArt 1739">
          <a:extLst>
            <a:ext uri="{FF2B5EF4-FFF2-40B4-BE49-F238E27FC236}">
              <a16:creationId xmlns:a16="http://schemas.microsoft.com/office/drawing/2014/main" id="{10FF0E8B-254C-4840-83F1-F5C2C87619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78" name="WordArt 1740">
          <a:extLst>
            <a:ext uri="{FF2B5EF4-FFF2-40B4-BE49-F238E27FC236}">
              <a16:creationId xmlns:a16="http://schemas.microsoft.com/office/drawing/2014/main" id="{044941F0-26D2-45A8-B5EC-900DECAA97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79" name="WordArt 1755">
          <a:extLst>
            <a:ext uri="{FF2B5EF4-FFF2-40B4-BE49-F238E27FC236}">
              <a16:creationId xmlns:a16="http://schemas.microsoft.com/office/drawing/2014/main" id="{68A3E001-DC25-4998-A4D5-963FD7D2B3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80" name="WordArt 1756">
          <a:extLst>
            <a:ext uri="{FF2B5EF4-FFF2-40B4-BE49-F238E27FC236}">
              <a16:creationId xmlns:a16="http://schemas.microsoft.com/office/drawing/2014/main" id="{099E9752-8C4B-48DF-BAD7-0966CBA870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81" name="WordArt 1757">
          <a:extLst>
            <a:ext uri="{FF2B5EF4-FFF2-40B4-BE49-F238E27FC236}">
              <a16:creationId xmlns:a16="http://schemas.microsoft.com/office/drawing/2014/main" id="{B8FC9735-A792-4710-B087-C0B507B551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82" name="WordArt 1758">
          <a:extLst>
            <a:ext uri="{FF2B5EF4-FFF2-40B4-BE49-F238E27FC236}">
              <a16:creationId xmlns:a16="http://schemas.microsoft.com/office/drawing/2014/main" id="{9A4CC8E8-7BFD-4C8D-B9B8-52B754FA21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83" name="WordArt 1759">
          <a:extLst>
            <a:ext uri="{FF2B5EF4-FFF2-40B4-BE49-F238E27FC236}">
              <a16:creationId xmlns:a16="http://schemas.microsoft.com/office/drawing/2014/main" id="{40ECF79A-EFFD-4431-8DC8-6F0DA3F761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84" name="WordArt 1760">
          <a:extLst>
            <a:ext uri="{FF2B5EF4-FFF2-40B4-BE49-F238E27FC236}">
              <a16:creationId xmlns:a16="http://schemas.microsoft.com/office/drawing/2014/main" id="{AF588535-C3ED-4049-9493-EAB2004F8C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85" name="WordArt 1761">
          <a:extLst>
            <a:ext uri="{FF2B5EF4-FFF2-40B4-BE49-F238E27FC236}">
              <a16:creationId xmlns:a16="http://schemas.microsoft.com/office/drawing/2014/main" id="{701D8E1C-9E16-42B4-A19B-10E7211048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86" name="WordArt 1762">
          <a:extLst>
            <a:ext uri="{FF2B5EF4-FFF2-40B4-BE49-F238E27FC236}">
              <a16:creationId xmlns:a16="http://schemas.microsoft.com/office/drawing/2014/main" id="{BFA93E3F-1634-4637-855F-8C218EBCD9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87" name="WordArt 1763">
          <a:extLst>
            <a:ext uri="{FF2B5EF4-FFF2-40B4-BE49-F238E27FC236}">
              <a16:creationId xmlns:a16="http://schemas.microsoft.com/office/drawing/2014/main" id="{5338BAB2-7FE1-4179-B49C-4D147211CF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88" name="WordArt 1764">
          <a:extLst>
            <a:ext uri="{FF2B5EF4-FFF2-40B4-BE49-F238E27FC236}">
              <a16:creationId xmlns:a16="http://schemas.microsoft.com/office/drawing/2014/main" id="{21712BE4-F4ED-4F35-9243-85D31B00BC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89" name="WordArt 1779">
          <a:extLst>
            <a:ext uri="{FF2B5EF4-FFF2-40B4-BE49-F238E27FC236}">
              <a16:creationId xmlns:a16="http://schemas.microsoft.com/office/drawing/2014/main" id="{849CB743-3545-4B87-A181-50DDFADC7A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90" name="WordArt 1780">
          <a:extLst>
            <a:ext uri="{FF2B5EF4-FFF2-40B4-BE49-F238E27FC236}">
              <a16:creationId xmlns:a16="http://schemas.microsoft.com/office/drawing/2014/main" id="{430F3C88-9B97-4C97-A5E7-C7F6C151E5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91" name="WordArt 1781">
          <a:extLst>
            <a:ext uri="{FF2B5EF4-FFF2-40B4-BE49-F238E27FC236}">
              <a16:creationId xmlns:a16="http://schemas.microsoft.com/office/drawing/2014/main" id="{B55129E5-762F-4366-B1D3-5028AB23E9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92" name="WordArt 1782">
          <a:extLst>
            <a:ext uri="{FF2B5EF4-FFF2-40B4-BE49-F238E27FC236}">
              <a16:creationId xmlns:a16="http://schemas.microsoft.com/office/drawing/2014/main" id="{DB08EF07-486D-41A0-8BBE-690CA33F20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93" name="WordArt 1783">
          <a:extLst>
            <a:ext uri="{FF2B5EF4-FFF2-40B4-BE49-F238E27FC236}">
              <a16:creationId xmlns:a16="http://schemas.microsoft.com/office/drawing/2014/main" id="{796AFBB6-BFA8-49D8-9C5C-EBDFA82F80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94" name="WordArt 1784">
          <a:extLst>
            <a:ext uri="{FF2B5EF4-FFF2-40B4-BE49-F238E27FC236}">
              <a16:creationId xmlns:a16="http://schemas.microsoft.com/office/drawing/2014/main" id="{B2814DF7-EAA4-42CF-9D0B-BBF1FBDF73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95" name="WordArt 1785">
          <a:extLst>
            <a:ext uri="{FF2B5EF4-FFF2-40B4-BE49-F238E27FC236}">
              <a16:creationId xmlns:a16="http://schemas.microsoft.com/office/drawing/2014/main" id="{02B56924-0A84-4775-AC8D-4F6DE4761A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96" name="WordArt 1786">
          <a:extLst>
            <a:ext uri="{FF2B5EF4-FFF2-40B4-BE49-F238E27FC236}">
              <a16:creationId xmlns:a16="http://schemas.microsoft.com/office/drawing/2014/main" id="{9AB98A09-A147-401B-BBFD-2E68C8C4EA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7</xdr:row>
      <xdr:rowOff>198120</xdr:rowOff>
    </xdr:from>
    <xdr:to>
      <xdr:col>13</xdr:col>
      <xdr:colOff>913765</xdr:colOff>
      <xdr:row>7</xdr:row>
      <xdr:rowOff>198120</xdr:rowOff>
    </xdr:to>
    <xdr:sp macro="" textlink="">
      <xdr:nvSpPr>
        <xdr:cNvPr id="697" name="WordArt 1787">
          <a:extLst>
            <a:ext uri="{FF2B5EF4-FFF2-40B4-BE49-F238E27FC236}">
              <a16:creationId xmlns:a16="http://schemas.microsoft.com/office/drawing/2014/main" id="{3480EF92-7C3E-47F5-8F7B-ABD519336C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3030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1075690</xdr:colOff>
      <xdr:row>7</xdr:row>
      <xdr:rowOff>131445</xdr:rowOff>
    </xdr:from>
    <xdr:to>
      <xdr:col>13</xdr:col>
      <xdr:colOff>1075690</xdr:colOff>
      <xdr:row>7</xdr:row>
      <xdr:rowOff>131445</xdr:rowOff>
    </xdr:to>
    <xdr:sp macro="" textlink="">
      <xdr:nvSpPr>
        <xdr:cNvPr id="698" name="WordArt 1788">
          <a:extLst>
            <a:ext uri="{FF2B5EF4-FFF2-40B4-BE49-F238E27FC236}">
              <a16:creationId xmlns:a16="http://schemas.microsoft.com/office/drawing/2014/main" id="{0A178C91-6C6A-4BB8-80DA-819CDE281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86115" y="1274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699" name="WordArt 5">
          <a:extLst>
            <a:ext uri="{FF2B5EF4-FFF2-40B4-BE49-F238E27FC236}">
              <a16:creationId xmlns:a16="http://schemas.microsoft.com/office/drawing/2014/main" id="{8347B0CC-108A-4257-8432-B726C979BC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00" name="WordArt 6">
          <a:extLst>
            <a:ext uri="{FF2B5EF4-FFF2-40B4-BE49-F238E27FC236}">
              <a16:creationId xmlns:a16="http://schemas.microsoft.com/office/drawing/2014/main" id="{4409472A-FE5E-47AB-AD6F-335700C035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01" name="WordArt 7">
          <a:extLst>
            <a:ext uri="{FF2B5EF4-FFF2-40B4-BE49-F238E27FC236}">
              <a16:creationId xmlns:a16="http://schemas.microsoft.com/office/drawing/2014/main" id="{D399B062-626A-47BD-87A5-EA74814D2F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02" name="WordArt 8">
          <a:extLst>
            <a:ext uri="{FF2B5EF4-FFF2-40B4-BE49-F238E27FC236}">
              <a16:creationId xmlns:a16="http://schemas.microsoft.com/office/drawing/2014/main" id="{CDA2EDC0-6C6A-4AA6-8FD8-8B939FB898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03" name="WordArt 9">
          <a:extLst>
            <a:ext uri="{FF2B5EF4-FFF2-40B4-BE49-F238E27FC236}">
              <a16:creationId xmlns:a16="http://schemas.microsoft.com/office/drawing/2014/main" id="{70C010D1-B6A8-4BAF-AF65-EB46BA8691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04" name="WordArt 10">
          <a:extLst>
            <a:ext uri="{FF2B5EF4-FFF2-40B4-BE49-F238E27FC236}">
              <a16:creationId xmlns:a16="http://schemas.microsoft.com/office/drawing/2014/main" id="{BB2BD1C9-DA9A-49EF-AF61-7009AEBB2D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05" name="WordArt 11">
          <a:extLst>
            <a:ext uri="{FF2B5EF4-FFF2-40B4-BE49-F238E27FC236}">
              <a16:creationId xmlns:a16="http://schemas.microsoft.com/office/drawing/2014/main" id="{5682FF27-6FE1-408B-BEFA-0AD0A3C14F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06" name="WordArt 12">
          <a:extLst>
            <a:ext uri="{FF2B5EF4-FFF2-40B4-BE49-F238E27FC236}">
              <a16:creationId xmlns:a16="http://schemas.microsoft.com/office/drawing/2014/main" id="{3665D8F1-BAAC-4D91-A88C-65B39300B5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07" name="WordArt 13">
          <a:extLst>
            <a:ext uri="{FF2B5EF4-FFF2-40B4-BE49-F238E27FC236}">
              <a16:creationId xmlns:a16="http://schemas.microsoft.com/office/drawing/2014/main" id="{99B1E903-2144-4617-A781-1168AFBB84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08" name="WordArt 14">
          <a:extLst>
            <a:ext uri="{FF2B5EF4-FFF2-40B4-BE49-F238E27FC236}">
              <a16:creationId xmlns:a16="http://schemas.microsoft.com/office/drawing/2014/main" id="{B8305E9F-01A3-4A65-BAD3-F0B80B397F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09" name="WordArt 1743">
          <a:extLst>
            <a:ext uri="{FF2B5EF4-FFF2-40B4-BE49-F238E27FC236}">
              <a16:creationId xmlns:a16="http://schemas.microsoft.com/office/drawing/2014/main" id="{D24DC9D0-E240-438D-B426-9880E50A73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10" name="WordArt 1744">
          <a:extLst>
            <a:ext uri="{FF2B5EF4-FFF2-40B4-BE49-F238E27FC236}">
              <a16:creationId xmlns:a16="http://schemas.microsoft.com/office/drawing/2014/main" id="{3E989516-1834-4130-9452-3EB1CFA0BB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11" name="WordArt 1745">
          <a:extLst>
            <a:ext uri="{FF2B5EF4-FFF2-40B4-BE49-F238E27FC236}">
              <a16:creationId xmlns:a16="http://schemas.microsoft.com/office/drawing/2014/main" id="{BF4D2A7C-0FE9-44D2-8C5A-86AAE1DBA9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12" name="WordArt 1746">
          <a:extLst>
            <a:ext uri="{FF2B5EF4-FFF2-40B4-BE49-F238E27FC236}">
              <a16:creationId xmlns:a16="http://schemas.microsoft.com/office/drawing/2014/main" id="{6BDF37C6-F413-46E7-8136-267ACBBF77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13" name="WordArt 1747">
          <a:extLst>
            <a:ext uri="{FF2B5EF4-FFF2-40B4-BE49-F238E27FC236}">
              <a16:creationId xmlns:a16="http://schemas.microsoft.com/office/drawing/2014/main" id="{A54B3961-EA42-4CFC-ACF7-D19A0E66F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14" name="WordArt 1748">
          <a:extLst>
            <a:ext uri="{FF2B5EF4-FFF2-40B4-BE49-F238E27FC236}">
              <a16:creationId xmlns:a16="http://schemas.microsoft.com/office/drawing/2014/main" id="{150A35A3-4105-4FD3-997D-1BF9237E65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15" name="WordArt 1749">
          <a:extLst>
            <a:ext uri="{FF2B5EF4-FFF2-40B4-BE49-F238E27FC236}">
              <a16:creationId xmlns:a16="http://schemas.microsoft.com/office/drawing/2014/main" id="{A50FF0DC-3B7F-4676-BECE-C269190E53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16" name="WordArt 1750">
          <a:extLst>
            <a:ext uri="{FF2B5EF4-FFF2-40B4-BE49-F238E27FC236}">
              <a16:creationId xmlns:a16="http://schemas.microsoft.com/office/drawing/2014/main" id="{3918849D-C39A-471A-9310-88BD7E35F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17" name="WordArt 1751">
          <a:extLst>
            <a:ext uri="{FF2B5EF4-FFF2-40B4-BE49-F238E27FC236}">
              <a16:creationId xmlns:a16="http://schemas.microsoft.com/office/drawing/2014/main" id="{FEDC1283-30B7-40A6-982F-A696272AB3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16</xdr:row>
      <xdr:rowOff>198120</xdr:rowOff>
    </xdr:from>
    <xdr:to>
      <xdr:col>14</xdr:col>
      <xdr:colOff>3175</xdr:colOff>
      <xdr:row>16</xdr:row>
      <xdr:rowOff>198120</xdr:rowOff>
    </xdr:to>
    <xdr:sp macro="" textlink="">
      <xdr:nvSpPr>
        <xdr:cNvPr id="718" name="WordArt 1752">
          <a:extLst>
            <a:ext uri="{FF2B5EF4-FFF2-40B4-BE49-F238E27FC236}">
              <a16:creationId xmlns:a16="http://schemas.microsoft.com/office/drawing/2014/main" id="{4403E28D-55B0-4C86-A635-4AF40E9EE3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94750" y="27603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19" name="WordArt 17">
          <a:extLst>
            <a:ext uri="{FF2B5EF4-FFF2-40B4-BE49-F238E27FC236}">
              <a16:creationId xmlns:a16="http://schemas.microsoft.com/office/drawing/2014/main" id="{A5961AFE-D541-4CAE-AEEC-7D7C3C48E9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20" name="WordArt 18">
          <a:extLst>
            <a:ext uri="{FF2B5EF4-FFF2-40B4-BE49-F238E27FC236}">
              <a16:creationId xmlns:a16="http://schemas.microsoft.com/office/drawing/2014/main" id="{51337095-D689-4D65-ADD7-77929C9EC7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21" name="WordArt 5">
          <a:extLst>
            <a:ext uri="{FF2B5EF4-FFF2-40B4-BE49-F238E27FC236}">
              <a16:creationId xmlns:a16="http://schemas.microsoft.com/office/drawing/2014/main" id="{CF03E300-7BF8-4272-A48B-A43DC3C12A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22" name="WordArt 6">
          <a:extLst>
            <a:ext uri="{FF2B5EF4-FFF2-40B4-BE49-F238E27FC236}">
              <a16:creationId xmlns:a16="http://schemas.microsoft.com/office/drawing/2014/main" id="{968D5546-C5D0-49A4-8353-1E0F0DEE38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23" name="WordArt 7">
          <a:extLst>
            <a:ext uri="{FF2B5EF4-FFF2-40B4-BE49-F238E27FC236}">
              <a16:creationId xmlns:a16="http://schemas.microsoft.com/office/drawing/2014/main" id="{157DB407-6859-4720-B397-E5E8C4C7C6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24" name="WordArt 8">
          <a:extLst>
            <a:ext uri="{FF2B5EF4-FFF2-40B4-BE49-F238E27FC236}">
              <a16:creationId xmlns:a16="http://schemas.microsoft.com/office/drawing/2014/main" id="{EA5E914D-CB2A-47EB-BFF7-4ECFD09FF2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25" name="WordArt 9">
          <a:extLst>
            <a:ext uri="{FF2B5EF4-FFF2-40B4-BE49-F238E27FC236}">
              <a16:creationId xmlns:a16="http://schemas.microsoft.com/office/drawing/2014/main" id="{01D3B965-FBF9-4050-977A-C6AD7FA90C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26" name="WordArt 10">
          <a:extLst>
            <a:ext uri="{FF2B5EF4-FFF2-40B4-BE49-F238E27FC236}">
              <a16:creationId xmlns:a16="http://schemas.microsoft.com/office/drawing/2014/main" id="{38D704C0-4628-46B0-A6B1-3B6DD31B43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27" name="WordArt 11">
          <a:extLst>
            <a:ext uri="{FF2B5EF4-FFF2-40B4-BE49-F238E27FC236}">
              <a16:creationId xmlns:a16="http://schemas.microsoft.com/office/drawing/2014/main" id="{AE6C13D2-B71D-470D-852F-3ECB0FC100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28" name="WordArt 12">
          <a:extLst>
            <a:ext uri="{FF2B5EF4-FFF2-40B4-BE49-F238E27FC236}">
              <a16:creationId xmlns:a16="http://schemas.microsoft.com/office/drawing/2014/main" id="{9C971F77-1EDC-4E66-9907-A16BF48B0F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29" name="WordArt 13">
          <a:extLst>
            <a:ext uri="{FF2B5EF4-FFF2-40B4-BE49-F238E27FC236}">
              <a16:creationId xmlns:a16="http://schemas.microsoft.com/office/drawing/2014/main" id="{7C88ED0A-B3BB-4A04-8C5E-AC380F5ADE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30" name="WordArt 14">
          <a:extLst>
            <a:ext uri="{FF2B5EF4-FFF2-40B4-BE49-F238E27FC236}">
              <a16:creationId xmlns:a16="http://schemas.microsoft.com/office/drawing/2014/main" id="{8ABF673B-B147-492F-9A2B-3527B56C9A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31" name="WordArt 17">
          <a:extLst>
            <a:ext uri="{FF2B5EF4-FFF2-40B4-BE49-F238E27FC236}">
              <a16:creationId xmlns:a16="http://schemas.microsoft.com/office/drawing/2014/main" id="{28D23D55-5561-4B97-86CE-7572843542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32" name="WordArt 18">
          <a:extLst>
            <a:ext uri="{FF2B5EF4-FFF2-40B4-BE49-F238E27FC236}">
              <a16:creationId xmlns:a16="http://schemas.microsoft.com/office/drawing/2014/main" id="{9F8DEE6D-C5BC-4951-8396-C6A9CE6A5F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33" name="WordArt 5">
          <a:extLst>
            <a:ext uri="{FF2B5EF4-FFF2-40B4-BE49-F238E27FC236}">
              <a16:creationId xmlns:a16="http://schemas.microsoft.com/office/drawing/2014/main" id="{63BE1EAC-0019-49BF-AB7D-3E4D72AFDD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34" name="WordArt 6">
          <a:extLst>
            <a:ext uri="{FF2B5EF4-FFF2-40B4-BE49-F238E27FC236}">
              <a16:creationId xmlns:a16="http://schemas.microsoft.com/office/drawing/2014/main" id="{138B7E4B-1CB9-4359-BA0E-76860A1A51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35" name="WordArt 7">
          <a:extLst>
            <a:ext uri="{FF2B5EF4-FFF2-40B4-BE49-F238E27FC236}">
              <a16:creationId xmlns:a16="http://schemas.microsoft.com/office/drawing/2014/main" id="{663B0176-6350-46C4-B201-9D27CA8D99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36" name="WordArt 8">
          <a:extLst>
            <a:ext uri="{FF2B5EF4-FFF2-40B4-BE49-F238E27FC236}">
              <a16:creationId xmlns:a16="http://schemas.microsoft.com/office/drawing/2014/main" id="{4DFE42DE-EBB1-41A6-9010-B3DA87CCFB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37" name="WordArt 9">
          <a:extLst>
            <a:ext uri="{FF2B5EF4-FFF2-40B4-BE49-F238E27FC236}">
              <a16:creationId xmlns:a16="http://schemas.microsoft.com/office/drawing/2014/main" id="{66DBD3E9-7444-4577-9063-D324449A18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38" name="WordArt 10">
          <a:extLst>
            <a:ext uri="{FF2B5EF4-FFF2-40B4-BE49-F238E27FC236}">
              <a16:creationId xmlns:a16="http://schemas.microsoft.com/office/drawing/2014/main" id="{EA5A81A5-4C51-4FB7-B2EE-46EC50B88E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39" name="WordArt 11">
          <a:extLst>
            <a:ext uri="{FF2B5EF4-FFF2-40B4-BE49-F238E27FC236}">
              <a16:creationId xmlns:a16="http://schemas.microsoft.com/office/drawing/2014/main" id="{D10B0BCD-337C-4C2C-8C66-238C1F70EE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40" name="WordArt 12">
          <a:extLst>
            <a:ext uri="{FF2B5EF4-FFF2-40B4-BE49-F238E27FC236}">
              <a16:creationId xmlns:a16="http://schemas.microsoft.com/office/drawing/2014/main" id="{698E2720-E0C1-4F70-A26E-F40F8B834E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41" name="WordArt 13">
          <a:extLst>
            <a:ext uri="{FF2B5EF4-FFF2-40B4-BE49-F238E27FC236}">
              <a16:creationId xmlns:a16="http://schemas.microsoft.com/office/drawing/2014/main" id="{D4C0D3F5-9CC4-4DEC-9883-04B44DDF6F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42" name="WordArt 14">
          <a:extLst>
            <a:ext uri="{FF2B5EF4-FFF2-40B4-BE49-F238E27FC236}">
              <a16:creationId xmlns:a16="http://schemas.microsoft.com/office/drawing/2014/main" id="{96EDE35B-F162-4261-8999-F52DF492E5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43" name="WordArt 17">
          <a:extLst>
            <a:ext uri="{FF2B5EF4-FFF2-40B4-BE49-F238E27FC236}">
              <a16:creationId xmlns:a16="http://schemas.microsoft.com/office/drawing/2014/main" id="{FAA52775-6CF8-4AC1-A994-BC66197601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44" name="WordArt 18">
          <a:extLst>
            <a:ext uri="{FF2B5EF4-FFF2-40B4-BE49-F238E27FC236}">
              <a16:creationId xmlns:a16="http://schemas.microsoft.com/office/drawing/2014/main" id="{6FC48495-2185-4680-A783-558CB4D1E6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45" name="WordArt 5">
          <a:extLst>
            <a:ext uri="{FF2B5EF4-FFF2-40B4-BE49-F238E27FC236}">
              <a16:creationId xmlns:a16="http://schemas.microsoft.com/office/drawing/2014/main" id="{E09503DF-CD47-4096-BAEE-7255084CE0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46" name="WordArt 6">
          <a:extLst>
            <a:ext uri="{FF2B5EF4-FFF2-40B4-BE49-F238E27FC236}">
              <a16:creationId xmlns:a16="http://schemas.microsoft.com/office/drawing/2014/main" id="{4194EE66-82AF-4F34-834C-45D8B2B86F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47" name="WordArt 7">
          <a:extLst>
            <a:ext uri="{FF2B5EF4-FFF2-40B4-BE49-F238E27FC236}">
              <a16:creationId xmlns:a16="http://schemas.microsoft.com/office/drawing/2014/main" id="{5794A24D-93B2-4639-A1CA-A8049DC28C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48" name="WordArt 8">
          <a:extLst>
            <a:ext uri="{FF2B5EF4-FFF2-40B4-BE49-F238E27FC236}">
              <a16:creationId xmlns:a16="http://schemas.microsoft.com/office/drawing/2014/main" id="{72F60359-30C4-49CF-B326-6857651039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49" name="WordArt 9">
          <a:extLst>
            <a:ext uri="{FF2B5EF4-FFF2-40B4-BE49-F238E27FC236}">
              <a16:creationId xmlns:a16="http://schemas.microsoft.com/office/drawing/2014/main" id="{A53A145D-7232-41AD-9FF1-2D48D77134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50" name="WordArt 10">
          <a:extLst>
            <a:ext uri="{FF2B5EF4-FFF2-40B4-BE49-F238E27FC236}">
              <a16:creationId xmlns:a16="http://schemas.microsoft.com/office/drawing/2014/main" id="{FFAEA193-E771-47A6-A3D5-B12EF59450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51" name="WordArt 11">
          <a:extLst>
            <a:ext uri="{FF2B5EF4-FFF2-40B4-BE49-F238E27FC236}">
              <a16:creationId xmlns:a16="http://schemas.microsoft.com/office/drawing/2014/main" id="{0755FEA4-802C-44B0-A67E-9AB140386C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52" name="WordArt 12">
          <a:extLst>
            <a:ext uri="{FF2B5EF4-FFF2-40B4-BE49-F238E27FC236}">
              <a16:creationId xmlns:a16="http://schemas.microsoft.com/office/drawing/2014/main" id="{4230A527-9CC4-4EC2-82F0-93BBF6F117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53" name="WordArt 13">
          <a:extLst>
            <a:ext uri="{FF2B5EF4-FFF2-40B4-BE49-F238E27FC236}">
              <a16:creationId xmlns:a16="http://schemas.microsoft.com/office/drawing/2014/main" id="{F84DAF09-0156-4793-A2E7-1A949197B1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54" name="WordArt 14">
          <a:extLst>
            <a:ext uri="{FF2B5EF4-FFF2-40B4-BE49-F238E27FC236}">
              <a16:creationId xmlns:a16="http://schemas.microsoft.com/office/drawing/2014/main" id="{86927AFC-E945-48F2-8F62-EAED22C297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55" name="WordArt 1729">
          <a:extLst>
            <a:ext uri="{FF2B5EF4-FFF2-40B4-BE49-F238E27FC236}">
              <a16:creationId xmlns:a16="http://schemas.microsoft.com/office/drawing/2014/main" id="{7A61C822-6FB6-4ACC-A455-E647E6A71D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56" name="WordArt 1730">
          <a:extLst>
            <a:ext uri="{FF2B5EF4-FFF2-40B4-BE49-F238E27FC236}">
              <a16:creationId xmlns:a16="http://schemas.microsoft.com/office/drawing/2014/main" id="{C14CE857-34BC-4D81-AEEF-9DB2A2262D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57" name="WordArt 1731">
          <a:extLst>
            <a:ext uri="{FF2B5EF4-FFF2-40B4-BE49-F238E27FC236}">
              <a16:creationId xmlns:a16="http://schemas.microsoft.com/office/drawing/2014/main" id="{4D123FD8-8ACB-43E0-9A34-D1740E2449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58" name="WordArt 1732">
          <a:extLst>
            <a:ext uri="{FF2B5EF4-FFF2-40B4-BE49-F238E27FC236}">
              <a16:creationId xmlns:a16="http://schemas.microsoft.com/office/drawing/2014/main" id="{7E4A9111-DBE1-45AB-AFCD-0279278DB8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59" name="WordArt 1733">
          <a:extLst>
            <a:ext uri="{FF2B5EF4-FFF2-40B4-BE49-F238E27FC236}">
              <a16:creationId xmlns:a16="http://schemas.microsoft.com/office/drawing/2014/main" id="{3B68DC84-5A21-445D-8CCA-F8D94AE176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60" name="WordArt 1734">
          <a:extLst>
            <a:ext uri="{FF2B5EF4-FFF2-40B4-BE49-F238E27FC236}">
              <a16:creationId xmlns:a16="http://schemas.microsoft.com/office/drawing/2014/main" id="{051D5FD5-0959-4503-A83C-6DE1A4DC8C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61" name="WordArt 1735">
          <a:extLst>
            <a:ext uri="{FF2B5EF4-FFF2-40B4-BE49-F238E27FC236}">
              <a16:creationId xmlns:a16="http://schemas.microsoft.com/office/drawing/2014/main" id="{F29BA29F-CE77-4BB0-BF03-083DF37048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62" name="WordArt 1736">
          <a:extLst>
            <a:ext uri="{FF2B5EF4-FFF2-40B4-BE49-F238E27FC236}">
              <a16:creationId xmlns:a16="http://schemas.microsoft.com/office/drawing/2014/main" id="{B338350B-492F-4623-AE9A-936FE9A119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63" name="WordArt 1737">
          <a:extLst>
            <a:ext uri="{FF2B5EF4-FFF2-40B4-BE49-F238E27FC236}">
              <a16:creationId xmlns:a16="http://schemas.microsoft.com/office/drawing/2014/main" id="{5701EAE0-8764-4FD3-B2BD-F9E6169AB6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64" name="WordArt 1738">
          <a:extLst>
            <a:ext uri="{FF2B5EF4-FFF2-40B4-BE49-F238E27FC236}">
              <a16:creationId xmlns:a16="http://schemas.microsoft.com/office/drawing/2014/main" id="{53365398-5BD5-40B4-B528-5745944C95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65" name="WordArt 1739">
          <a:extLst>
            <a:ext uri="{FF2B5EF4-FFF2-40B4-BE49-F238E27FC236}">
              <a16:creationId xmlns:a16="http://schemas.microsoft.com/office/drawing/2014/main" id="{A50C16DC-4237-4341-AD91-398801ECC1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66" name="WordArt 1740">
          <a:extLst>
            <a:ext uri="{FF2B5EF4-FFF2-40B4-BE49-F238E27FC236}">
              <a16:creationId xmlns:a16="http://schemas.microsoft.com/office/drawing/2014/main" id="{46FAA822-6489-4798-8C24-829FCD6897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67" name="WordArt 1753">
          <a:extLst>
            <a:ext uri="{FF2B5EF4-FFF2-40B4-BE49-F238E27FC236}">
              <a16:creationId xmlns:a16="http://schemas.microsoft.com/office/drawing/2014/main" id="{8F48E8D2-0F28-4E76-937D-E1C666B17A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68" name="WordArt 1754">
          <a:extLst>
            <a:ext uri="{FF2B5EF4-FFF2-40B4-BE49-F238E27FC236}">
              <a16:creationId xmlns:a16="http://schemas.microsoft.com/office/drawing/2014/main" id="{5CED4E81-AE0A-4EFE-BD49-F1F66454C9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69" name="WordArt 1755">
          <a:extLst>
            <a:ext uri="{FF2B5EF4-FFF2-40B4-BE49-F238E27FC236}">
              <a16:creationId xmlns:a16="http://schemas.microsoft.com/office/drawing/2014/main" id="{2F521680-5B51-4D0D-ABAE-945239513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70" name="WordArt 1756">
          <a:extLst>
            <a:ext uri="{FF2B5EF4-FFF2-40B4-BE49-F238E27FC236}">
              <a16:creationId xmlns:a16="http://schemas.microsoft.com/office/drawing/2014/main" id="{EB022619-7A8C-48C7-9B2E-16323CC3A1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71" name="WordArt 1757">
          <a:extLst>
            <a:ext uri="{FF2B5EF4-FFF2-40B4-BE49-F238E27FC236}">
              <a16:creationId xmlns:a16="http://schemas.microsoft.com/office/drawing/2014/main" id="{33C6CA31-0148-4DF1-917A-C6CE844A07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72" name="WordArt 1758">
          <a:extLst>
            <a:ext uri="{FF2B5EF4-FFF2-40B4-BE49-F238E27FC236}">
              <a16:creationId xmlns:a16="http://schemas.microsoft.com/office/drawing/2014/main" id="{2FD07BEE-6507-483B-B6F8-33A0FECAA9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73" name="WordArt 1759">
          <a:extLst>
            <a:ext uri="{FF2B5EF4-FFF2-40B4-BE49-F238E27FC236}">
              <a16:creationId xmlns:a16="http://schemas.microsoft.com/office/drawing/2014/main" id="{B6A8306C-E813-4A9A-879D-57EFF45BC1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74" name="WordArt 1760">
          <a:extLst>
            <a:ext uri="{FF2B5EF4-FFF2-40B4-BE49-F238E27FC236}">
              <a16:creationId xmlns:a16="http://schemas.microsoft.com/office/drawing/2014/main" id="{3C2B95F2-E401-4F38-966C-B6883FF987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75" name="WordArt 1761">
          <a:extLst>
            <a:ext uri="{FF2B5EF4-FFF2-40B4-BE49-F238E27FC236}">
              <a16:creationId xmlns:a16="http://schemas.microsoft.com/office/drawing/2014/main" id="{27B91EC2-126F-4869-8A77-7EB97FE92C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76" name="WordArt 1762">
          <a:extLst>
            <a:ext uri="{FF2B5EF4-FFF2-40B4-BE49-F238E27FC236}">
              <a16:creationId xmlns:a16="http://schemas.microsoft.com/office/drawing/2014/main" id="{1CAED9C4-7EF1-4198-96F3-F9F884FB91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77" name="WordArt 1763">
          <a:extLst>
            <a:ext uri="{FF2B5EF4-FFF2-40B4-BE49-F238E27FC236}">
              <a16:creationId xmlns:a16="http://schemas.microsoft.com/office/drawing/2014/main" id="{A7321CE4-D5E5-4CCC-996F-20675E2146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78" name="WordArt 1764">
          <a:extLst>
            <a:ext uri="{FF2B5EF4-FFF2-40B4-BE49-F238E27FC236}">
              <a16:creationId xmlns:a16="http://schemas.microsoft.com/office/drawing/2014/main" id="{8571C797-982C-407E-A4A3-98176337C8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79" name="WordArt 1777">
          <a:extLst>
            <a:ext uri="{FF2B5EF4-FFF2-40B4-BE49-F238E27FC236}">
              <a16:creationId xmlns:a16="http://schemas.microsoft.com/office/drawing/2014/main" id="{52D1AA19-6F98-4535-B91A-EA8E1020A2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11</xdr:row>
      <xdr:rowOff>198120</xdr:rowOff>
    </xdr:from>
    <xdr:to>
      <xdr:col>13</xdr:col>
      <xdr:colOff>918210</xdr:colOff>
      <xdr:row>11</xdr:row>
      <xdr:rowOff>198120</xdr:rowOff>
    </xdr:to>
    <xdr:sp macro="" textlink="">
      <xdr:nvSpPr>
        <xdr:cNvPr id="780" name="WordArt 1778">
          <a:extLst>
            <a:ext uri="{FF2B5EF4-FFF2-40B4-BE49-F238E27FC236}">
              <a16:creationId xmlns:a16="http://schemas.microsoft.com/office/drawing/2014/main" id="{89F5230F-5696-478C-A44A-F093B4FA52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8635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81" name="WordArt 1779">
          <a:extLst>
            <a:ext uri="{FF2B5EF4-FFF2-40B4-BE49-F238E27FC236}">
              <a16:creationId xmlns:a16="http://schemas.microsoft.com/office/drawing/2014/main" id="{E6697162-2C19-45B7-80B5-63B33C27A7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82" name="WordArt 1780">
          <a:extLst>
            <a:ext uri="{FF2B5EF4-FFF2-40B4-BE49-F238E27FC236}">
              <a16:creationId xmlns:a16="http://schemas.microsoft.com/office/drawing/2014/main" id="{83C36080-FEE0-4263-9C31-EABF02AC60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83" name="WordArt 1781">
          <a:extLst>
            <a:ext uri="{FF2B5EF4-FFF2-40B4-BE49-F238E27FC236}">
              <a16:creationId xmlns:a16="http://schemas.microsoft.com/office/drawing/2014/main" id="{F1683C1F-F335-4D82-A8CF-82DD14CA4A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84" name="WordArt 1782">
          <a:extLst>
            <a:ext uri="{FF2B5EF4-FFF2-40B4-BE49-F238E27FC236}">
              <a16:creationId xmlns:a16="http://schemas.microsoft.com/office/drawing/2014/main" id="{717EF85B-7712-4E31-BBFD-CB5821B930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85" name="WordArt 1783">
          <a:extLst>
            <a:ext uri="{FF2B5EF4-FFF2-40B4-BE49-F238E27FC236}">
              <a16:creationId xmlns:a16="http://schemas.microsoft.com/office/drawing/2014/main" id="{8899F8FB-2479-4112-B7DB-690D291D0C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86" name="WordArt 1784">
          <a:extLst>
            <a:ext uri="{FF2B5EF4-FFF2-40B4-BE49-F238E27FC236}">
              <a16:creationId xmlns:a16="http://schemas.microsoft.com/office/drawing/2014/main" id="{42079AE7-6221-418C-8DEA-FB924EB97E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87" name="WordArt 1785">
          <a:extLst>
            <a:ext uri="{FF2B5EF4-FFF2-40B4-BE49-F238E27FC236}">
              <a16:creationId xmlns:a16="http://schemas.microsoft.com/office/drawing/2014/main" id="{18151619-333F-403E-8DAB-1CA195332D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88" name="WordArt 1786">
          <a:extLst>
            <a:ext uri="{FF2B5EF4-FFF2-40B4-BE49-F238E27FC236}">
              <a16:creationId xmlns:a16="http://schemas.microsoft.com/office/drawing/2014/main" id="{BFCE746A-A259-4541-B0C6-31772FB412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89" name="WordArt 1787">
          <a:extLst>
            <a:ext uri="{FF2B5EF4-FFF2-40B4-BE49-F238E27FC236}">
              <a16:creationId xmlns:a16="http://schemas.microsoft.com/office/drawing/2014/main" id="{FA950F9A-F5A8-41EF-813D-DBF7C3ABFA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11</xdr:row>
      <xdr:rowOff>198120</xdr:rowOff>
    </xdr:from>
    <xdr:to>
      <xdr:col>13</xdr:col>
      <xdr:colOff>913765</xdr:colOff>
      <xdr:row>11</xdr:row>
      <xdr:rowOff>198120</xdr:rowOff>
    </xdr:to>
    <xdr:sp macro="" textlink="">
      <xdr:nvSpPr>
        <xdr:cNvPr id="790" name="WordArt 1788">
          <a:extLst>
            <a:ext uri="{FF2B5EF4-FFF2-40B4-BE49-F238E27FC236}">
              <a16:creationId xmlns:a16="http://schemas.microsoft.com/office/drawing/2014/main" id="{E66B9900-2F2B-44A4-B211-36F90681D1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19507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791" name="WordArt 5">
          <a:extLst>
            <a:ext uri="{FF2B5EF4-FFF2-40B4-BE49-F238E27FC236}">
              <a16:creationId xmlns:a16="http://schemas.microsoft.com/office/drawing/2014/main" id="{6BCD1F4A-3458-400D-86A8-8B3F42CCB2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792" name="WordArt 6">
          <a:extLst>
            <a:ext uri="{FF2B5EF4-FFF2-40B4-BE49-F238E27FC236}">
              <a16:creationId xmlns:a16="http://schemas.microsoft.com/office/drawing/2014/main" id="{49D6A764-FD51-4732-B1F9-2BBEE2505C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793" name="WordArt 7">
          <a:extLst>
            <a:ext uri="{FF2B5EF4-FFF2-40B4-BE49-F238E27FC236}">
              <a16:creationId xmlns:a16="http://schemas.microsoft.com/office/drawing/2014/main" id="{C490755F-E4CC-48E7-8536-7D5A5BA410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794" name="WordArt 8">
          <a:extLst>
            <a:ext uri="{FF2B5EF4-FFF2-40B4-BE49-F238E27FC236}">
              <a16:creationId xmlns:a16="http://schemas.microsoft.com/office/drawing/2014/main" id="{79B18975-E07A-427D-A7A6-135E92ED44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795" name="WordArt 9">
          <a:extLst>
            <a:ext uri="{FF2B5EF4-FFF2-40B4-BE49-F238E27FC236}">
              <a16:creationId xmlns:a16="http://schemas.microsoft.com/office/drawing/2014/main" id="{20E4E347-5BE4-44FF-B57F-A561E94AC1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796" name="WordArt 10">
          <a:extLst>
            <a:ext uri="{FF2B5EF4-FFF2-40B4-BE49-F238E27FC236}">
              <a16:creationId xmlns:a16="http://schemas.microsoft.com/office/drawing/2014/main" id="{0C505E02-2069-47F9-9289-3C40091EB5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797" name="WordArt 11">
          <a:extLst>
            <a:ext uri="{FF2B5EF4-FFF2-40B4-BE49-F238E27FC236}">
              <a16:creationId xmlns:a16="http://schemas.microsoft.com/office/drawing/2014/main" id="{4F03947E-55D1-49EE-A4F0-CBBE200523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798" name="WordArt 12">
          <a:extLst>
            <a:ext uri="{FF2B5EF4-FFF2-40B4-BE49-F238E27FC236}">
              <a16:creationId xmlns:a16="http://schemas.microsoft.com/office/drawing/2014/main" id="{405571BE-433E-47B3-B72E-88E7AAAAF1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799" name="WordArt 13">
          <a:extLst>
            <a:ext uri="{FF2B5EF4-FFF2-40B4-BE49-F238E27FC236}">
              <a16:creationId xmlns:a16="http://schemas.microsoft.com/office/drawing/2014/main" id="{E99344FC-74C4-4C42-9832-1C14051C98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00" name="WordArt 14">
          <a:extLst>
            <a:ext uri="{FF2B5EF4-FFF2-40B4-BE49-F238E27FC236}">
              <a16:creationId xmlns:a16="http://schemas.microsoft.com/office/drawing/2014/main" id="{DD9C11B4-2F61-40D3-9CD1-9BCCC74DED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01" name="WordArt 5">
          <a:extLst>
            <a:ext uri="{FF2B5EF4-FFF2-40B4-BE49-F238E27FC236}">
              <a16:creationId xmlns:a16="http://schemas.microsoft.com/office/drawing/2014/main" id="{875D2BEB-358C-439D-92D4-62CC2668D7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02" name="WordArt 6">
          <a:extLst>
            <a:ext uri="{FF2B5EF4-FFF2-40B4-BE49-F238E27FC236}">
              <a16:creationId xmlns:a16="http://schemas.microsoft.com/office/drawing/2014/main" id="{29F03E85-CFAB-4640-9220-F84FAE65BD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03" name="WordArt 7">
          <a:extLst>
            <a:ext uri="{FF2B5EF4-FFF2-40B4-BE49-F238E27FC236}">
              <a16:creationId xmlns:a16="http://schemas.microsoft.com/office/drawing/2014/main" id="{79443338-7BED-4C82-BF3B-06042A0A88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04" name="WordArt 8">
          <a:extLst>
            <a:ext uri="{FF2B5EF4-FFF2-40B4-BE49-F238E27FC236}">
              <a16:creationId xmlns:a16="http://schemas.microsoft.com/office/drawing/2014/main" id="{59C775D8-EAC9-4C62-A732-678C65AA4F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05" name="WordArt 9">
          <a:extLst>
            <a:ext uri="{FF2B5EF4-FFF2-40B4-BE49-F238E27FC236}">
              <a16:creationId xmlns:a16="http://schemas.microsoft.com/office/drawing/2014/main" id="{AB39D5FB-76C6-40C5-9202-E62D4D5526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06" name="WordArt 10">
          <a:extLst>
            <a:ext uri="{FF2B5EF4-FFF2-40B4-BE49-F238E27FC236}">
              <a16:creationId xmlns:a16="http://schemas.microsoft.com/office/drawing/2014/main" id="{2D8CA803-7C75-479F-9F60-97756677AA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07" name="WordArt 11">
          <a:extLst>
            <a:ext uri="{FF2B5EF4-FFF2-40B4-BE49-F238E27FC236}">
              <a16:creationId xmlns:a16="http://schemas.microsoft.com/office/drawing/2014/main" id="{9429EEAF-5DEF-4B40-8EBD-573AD7E0E3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08" name="WordArt 12">
          <a:extLst>
            <a:ext uri="{FF2B5EF4-FFF2-40B4-BE49-F238E27FC236}">
              <a16:creationId xmlns:a16="http://schemas.microsoft.com/office/drawing/2014/main" id="{1A47B267-3849-4A87-868D-3F7C51452C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09" name="WordArt 13">
          <a:extLst>
            <a:ext uri="{FF2B5EF4-FFF2-40B4-BE49-F238E27FC236}">
              <a16:creationId xmlns:a16="http://schemas.microsoft.com/office/drawing/2014/main" id="{A4DB8BA5-73A9-4122-9559-0DF5243058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10" name="WordArt 14">
          <a:extLst>
            <a:ext uri="{FF2B5EF4-FFF2-40B4-BE49-F238E27FC236}">
              <a16:creationId xmlns:a16="http://schemas.microsoft.com/office/drawing/2014/main" id="{729ABC3C-5453-4B4C-887D-A98CF5A622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11" name="WordArt 5">
          <a:extLst>
            <a:ext uri="{FF2B5EF4-FFF2-40B4-BE49-F238E27FC236}">
              <a16:creationId xmlns:a16="http://schemas.microsoft.com/office/drawing/2014/main" id="{77DAAD8F-AFEC-44FF-938C-1343643786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12" name="WordArt 6">
          <a:extLst>
            <a:ext uri="{FF2B5EF4-FFF2-40B4-BE49-F238E27FC236}">
              <a16:creationId xmlns:a16="http://schemas.microsoft.com/office/drawing/2014/main" id="{215150A0-532C-4A22-A16C-8C7D38157C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13" name="WordArt 7">
          <a:extLst>
            <a:ext uri="{FF2B5EF4-FFF2-40B4-BE49-F238E27FC236}">
              <a16:creationId xmlns:a16="http://schemas.microsoft.com/office/drawing/2014/main" id="{2555AEDC-7A38-4A96-8C6C-E006E302B1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14" name="WordArt 8">
          <a:extLst>
            <a:ext uri="{FF2B5EF4-FFF2-40B4-BE49-F238E27FC236}">
              <a16:creationId xmlns:a16="http://schemas.microsoft.com/office/drawing/2014/main" id="{D39B0106-276A-4FEB-9A69-B90F429845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15" name="WordArt 9">
          <a:extLst>
            <a:ext uri="{FF2B5EF4-FFF2-40B4-BE49-F238E27FC236}">
              <a16:creationId xmlns:a16="http://schemas.microsoft.com/office/drawing/2014/main" id="{2C0177B5-55DA-4A29-9200-2D15E07DA7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16" name="WordArt 10">
          <a:extLst>
            <a:ext uri="{FF2B5EF4-FFF2-40B4-BE49-F238E27FC236}">
              <a16:creationId xmlns:a16="http://schemas.microsoft.com/office/drawing/2014/main" id="{DA80F505-CEA7-4DD3-8DFE-68DC9BA906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17" name="WordArt 11">
          <a:extLst>
            <a:ext uri="{FF2B5EF4-FFF2-40B4-BE49-F238E27FC236}">
              <a16:creationId xmlns:a16="http://schemas.microsoft.com/office/drawing/2014/main" id="{E95BB2A0-7EB6-4EB6-90FF-483FA95573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18" name="WordArt 12">
          <a:extLst>
            <a:ext uri="{FF2B5EF4-FFF2-40B4-BE49-F238E27FC236}">
              <a16:creationId xmlns:a16="http://schemas.microsoft.com/office/drawing/2014/main" id="{57C93127-A2E7-4F0F-9B20-D4B35A7259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19" name="WordArt 13">
          <a:extLst>
            <a:ext uri="{FF2B5EF4-FFF2-40B4-BE49-F238E27FC236}">
              <a16:creationId xmlns:a16="http://schemas.microsoft.com/office/drawing/2014/main" id="{72EB000C-5DF6-4A4E-8840-265E856BB4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20" name="WordArt 14">
          <a:extLst>
            <a:ext uri="{FF2B5EF4-FFF2-40B4-BE49-F238E27FC236}">
              <a16:creationId xmlns:a16="http://schemas.microsoft.com/office/drawing/2014/main" id="{46CC95AC-08DD-4E17-915A-4BBCC2DC63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21" name="WordArt 1731">
          <a:extLst>
            <a:ext uri="{FF2B5EF4-FFF2-40B4-BE49-F238E27FC236}">
              <a16:creationId xmlns:a16="http://schemas.microsoft.com/office/drawing/2014/main" id="{B9C48DD2-FBA6-4BF4-9197-FB2C79B6CD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22" name="WordArt 1732">
          <a:extLst>
            <a:ext uri="{FF2B5EF4-FFF2-40B4-BE49-F238E27FC236}">
              <a16:creationId xmlns:a16="http://schemas.microsoft.com/office/drawing/2014/main" id="{E1559773-E8EC-431D-ABEF-2DF40525EE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23" name="WordArt 1733">
          <a:extLst>
            <a:ext uri="{FF2B5EF4-FFF2-40B4-BE49-F238E27FC236}">
              <a16:creationId xmlns:a16="http://schemas.microsoft.com/office/drawing/2014/main" id="{5CDFB095-A215-49B2-8793-4667610A4E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24" name="WordArt 1734">
          <a:extLst>
            <a:ext uri="{FF2B5EF4-FFF2-40B4-BE49-F238E27FC236}">
              <a16:creationId xmlns:a16="http://schemas.microsoft.com/office/drawing/2014/main" id="{C66399E8-7E30-499F-8AA2-5CFAE1C0F9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25" name="WordArt 1735">
          <a:extLst>
            <a:ext uri="{FF2B5EF4-FFF2-40B4-BE49-F238E27FC236}">
              <a16:creationId xmlns:a16="http://schemas.microsoft.com/office/drawing/2014/main" id="{BE84E461-643F-491F-9BA2-700B14D992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26" name="WordArt 1736">
          <a:extLst>
            <a:ext uri="{FF2B5EF4-FFF2-40B4-BE49-F238E27FC236}">
              <a16:creationId xmlns:a16="http://schemas.microsoft.com/office/drawing/2014/main" id="{C6965901-ABA3-4B54-9CA9-F3E53268B7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27" name="WordArt 1737">
          <a:extLst>
            <a:ext uri="{FF2B5EF4-FFF2-40B4-BE49-F238E27FC236}">
              <a16:creationId xmlns:a16="http://schemas.microsoft.com/office/drawing/2014/main" id="{DBC76D4F-6428-4C7B-A865-E66D9920C0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28" name="WordArt 1738">
          <a:extLst>
            <a:ext uri="{FF2B5EF4-FFF2-40B4-BE49-F238E27FC236}">
              <a16:creationId xmlns:a16="http://schemas.microsoft.com/office/drawing/2014/main" id="{BADAD28D-9F68-48FB-9615-107C11B1BB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29" name="WordArt 1739">
          <a:extLst>
            <a:ext uri="{FF2B5EF4-FFF2-40B4-BE49-F238E27FC236}">
              <a16:creationId xmlns:a16="http://schemas.microsoft.com/office/drawing/2014/main" id="{84FBCB61-22FC-4F04-ADD0-E8AF91F8EB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30" name="WordArt 1740">
          <a:extLst>
            <a:ext uri="{FF2B5EF4-FFF2-40B4-BE49-F238E27FC236}">
              <a16:creationId xmlns:a16="http://schemas.microsoft.com/office/drawing/2014/main" id="{A95DDB1C-A0E1-475E-B77B-9AB13A8417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31" name="WordArt 1755">
          <a:extLst>
            <a:ext uri="{FF2B5EF4-FFF2-40B4-BE49-F238E27FC236}">
              <a16:creationId xmlns:a16="http://schemas.microsoft.com/office/drawing/2014/main" id="{B689FC6D-BC38-49C3-A60E-42DB1AAC6E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32" name="WordArt 1756">
          <a:extLst>
            <a:ext uri="{FF2B5EF4-FFF2-40B4-BE49-F238E27FC236}">
              <a16:creationId xmlns:a16="http://schemas.microsoft.com/office/drawing/2014/main" id="{8BB46DB2-D8CA-479D-BFF7-A8E4F3D156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33" name="WordArt 1757">
          <a:extLst>
            <a:ext uri="{FF2B5EF4-FFF2-40B4-BE49-F238E27FC236}">
              <a16:creationId xmlns:a16="http://schemas.microsoft.com/office/drawing/2014/main" id="{C3ECFA62-A9C7-4B08-9D2B-2F266155A1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34" name="WordArt 1758">
          <a:extLst>
            <a:ext uri="{FF2B5EF4-FFF2-40B4-BE49-F238E27FC236}">
              <a16:creationId xmlns:a16="http://schemas.microsoft.com/office/drawing/2014/main" id="{7092C4DC-8479-4627-849B-5401FD3AD7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35" name="WordArt 1759">
          <a:extLst>
            <a:ext uri="{FF2B5EF4-FFF2-40B4-BE49-F238E27FC236}">
              <a16:creationId xmlns:a16="http://schemas.microsoft.com/office/drawing/2014/main" id="{15EB02C6-A023-420B-A22D-D793ABE1E5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36" name="WordArt 1760">
          <a:extLst>
            <a:ext uri="{FF2B5EF4-FFF2-40B4-BE49-F238E27FC236}">
              <a16:creationId xmlns:a16="http://schemas.microsoft.com/office/drawing/2014/main" id="{06F6D94C-7DAA-4654-9F7F-526DA9100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37" name="WordArt 1761">
          <a:extLst>
            <a:ext uri="{FF2B5EF4-FFF2-40B4-BE49-F238E27FC236}">
              <a16:creationId xmlns:a16="http://schemas.microsoft.com/office/drawing/2014/main" id="{DEA2E1B3-8F7A-43D7-BE01-8BDB5C8A0C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38" name="WordArt 1762">
          <a:extLst>
            <a:ext uri="{FF2B5EF4-FFF2-40B4-BE49-F238E27FC236}">
              <a16:creationId xmlns:a16="http://schemas.microsoft.com/office/drawing/2014/main" id="{901A6B92-AB42-49A1-9405-3DB2EF5713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39" name="WordArt 1763">
          <a:extLst>
            <a:ext uri="{FF2B5EF4-FFF2-40B4-BE49-F238E27FC236}">
              <a16:creationId xmlns:a16="http://schemas.microsoft.com/office/drawing/2014/main" id="{5A4E0E04-21F5-48CD-9B59-461F60A0F3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40" name="WordArt 1764">
          <a:extLst>
            <a:ext uri="{FF2B5EF4-FFF2-40B4-BE49-F238E27FC236}">
              <a16:creationId xmlns:a16="http://schemas.microsoft.com/office/drawing/2014/main" id="{688F9677-9EC5-4027-9A13-B1EC2F809E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41" name="WordArt 1779">
          <a:extLst>
            <a:ext uri="{FF2B5EF4-FFF2-40B4-BE49-F238E27FC236}">
              <a16:creationId xmlns:a16="http://schemas.microsoft.com/office/drawing/2014/main" id="{68436773-9103-4CB9-9359-3EF15A41B2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42" name="WordArt 1780">
          <a:extLst>
            <a:ext uri="{FF2B5EF4-FFF2-40B4-BE49-F238E27FC236}">
              <a16:creationId xmlns:a16="http://schemas.microsoft.com/office/drawing/2014/main" id="{FF8A300E-9ED3-48A2-B2A5-6AC5C28C5F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43" name="WordArt 1781">
          <a:extLst>
            <a:ext uri="{FF2B5EF4-FFF2-40B4-BE49-F238E27FC236}">
              <a16:creationId xmlns:a16="http://schemas.microsoft.com/office/drawing/2014/main" id="{5059191E-B169-4357-99D4-4F20BE7917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44" name="WordArt 1782">
          <a:extLst>
            <a:ext uri="{FF2B5EF4-FFF2-40B4-BE49-F238E27FC236}">
              <a16:creationId xmlns:a16="http://schemas.microsoft.com/office/drawing/2014/main" id="{C9DC2E55-6F8B-47E7-98F1-FE8BC766CD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45" name="WordArt 1783">
          <a:extLst>
            <a:ext uri="{FF2B5EF4-FFF2-40B4-BE49-F238E27FC236}">
              <a16:creationId xmlns:a16="http://schemas.microsoft.com/office/drawing/2014/main" id="{BB0AC9F2-CE49-4A55-ABCA-67D6EC4AA2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46" name="WordArt 1784">
          <a:extLst>
            <a:ext uri="{FF2B5EF4-FFF2-40B4-BE49-F238E27FC236}">
              <a16:creationId xmlns:a16="http://schemas.microsoft.com/office/drawing/2014/main" id="{4B4DCF73-0DB3-4888-B110-B4C61C465B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47" name="WordArt 1785">
          <a:extLst>
            <a:ext uri="{FF2B5EF4-FFF2-40B4-BE49-F238E27FC236}">
              <a16:creationId xmlns:a16="http://schemas.microsoft.com/office/drawing/2014/main" id="{68B053B4-AB2E-4C79-A14F-EC7B69EF92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48" name="WordArt 1786">
          <a:extLst>
            <a:ext uri="{FF2B5EF4-FFF2-40B4-BE49-F238E27FC236}">
              <a16:creationId xmlns:a16="http://schemas.microsoft.com/office/drawing/2014/main" id="{0F8DA05F-B661-4E44-8318-84912BC401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15</xdr:row>
      <xdr:rowOff>198120</xdr:rowOff>
    </xdr:from>
    <xdr:to>
      <xdr:col>13</xdr:col>
      <xdr:colOff>913765</xdr:colOff>
      <xdr:row>15</xdr:row>
      <xdr:rowOff>198120</xdr:rowOff>
    </xdr:to>
    <xdr:sp macro="" textlink="">
      <xdr:nvSpPr>
        <xdr:cNvPr id="849" name="WordArt 1787">
          <a:extLst>
            <a:ext uri="{FF2B5EF4-FFF2-40B4-BE49-F238E27FC236}">
              <a16:creationId xmlns:a16="http://schemas.microsoft.com/office/drawing/2014/main" id="{DAF5D079-EA15-474F-A576-9E3C566542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124190" y="2598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1075690</xdr:colOff>
      <xdr:row>15</xdr:row>
      <xdr:rowOff>131445</xdr:rowOff>
    </xdr:from>
    <xdr:to>
      <xdr:col>13</xdr:col>
      <xdr:colOff>1075690</xdr:colOff>
      <xdr:row>15</xdr:row>
      <xdr:rowOff>131445</xdr:rowOff>
    </xdr:to>
    <xdr:sp macro="" textlink="">
      <xdr:nvSpPr>
        <xdr:cNvPr id="850" name="WordArt 1788">
          <a:extLst>
            <a:ext uri="{FF2B5EF4-FFF2-40B4-BE49-F238E27FC236}">
              <a16:creationId xmlns:a16="http://schemas.microsoft.com/office/drawing/2014/main" id="{44A4777E-787E-4B67-BCA6-3339301472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86115" y="2569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21" name="WordArt 17">
          <a:extLst>
            <a:ext uri="{FF2B5EF4-FFF2-40B4-BE49-F238E27FC236}">
              <a16:creationId xmlns:a16="http://schemas.microsoft.com/office/drawing/2014/main" id="{19C1E514-0E64-4D4E-A74C-15EF073DD4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22" name="WordArt 18">
          <a:extLst>
            <a:ext uri="{FF2B5EF4-FFF2-40B4-BE49-F238E27FC236}">
              <a16:creationId xmlns:a16="http://schemas.microsoft.com/office/drawing/2014/main" id="{6896D3AE-E95C-46CD-BAC7-D52AB1EE2E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23" name="WordArt 5">
          <a:extLst>
            <a:ext uri="{FF2B5EF4-FFF2-40B4-BE49-F238E27FC236}">
              <a16:creationId xmlns:a16="http://schemas.microsoft.com/office/drawing/2014/main" id="{01526CD6-E01B-4173-90AC-8DC02EEF98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24" name="WordArt 6">
          <a:extLst>
            <a:ext uri="{FF2B5EF4-FFF2-40B4-BE49-F238E27FC236}">
              <a16:creationId xmlns:a16="http://schemas.microsoft.com/office/drawing/2014/main" id="{E478D280-0281-4A75-985E-CB1C516E2A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25" name="WordArt 7">
          <a:extLst>
            <a:ext uri="{FF2B5EF4-FFF2-40B4-BE49-F238E27FC236}">
              <a16:creationId xmlns:a16="http://schemas.microsoft.com/office/drawing/2014/main" id="{DAF56E45-ED42-4BA5-AF54-00DF4CDC70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26" name="WordArt 8">
          <a:extLst>
            <a:ext uri="{FF2B5EF4-FFF2-40B4-BE49-F238E27FC236}">
              <a16:creationId xmlns:a16="http://schemas.microsoft.com/office/drawing/2014/main" id="{EE5C69DC-DD99-414D-B1B9-C2A1261AB8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27" name="WordArt 9">
          <a:extLst>
            <a:ext uri="{FF2B5EF4-FFF2-40B4-BE49-F238E27FC236}">
              <a16:creationId xmlns:a16="http://schemas.microsoft.com/office/drawing/2014/main" id="{30064B88-B386-4FBF-AC46-CC7974D4E9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28" name="WordArt 10">
          <a:extLst>
            <a:ext uri="{FF2B5EF4-FFF2-40B4-BE49-F238E27FC236}">
              <a16:creationId xmlns:a16="http://schemas.microsoft.com/office/drawing/2014/main" id="{29A92D8F-6510-4805-B096-F72197CC09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29" name="WordArt 11">
          <a:extLst>
            <a:ext uri="{FF2B5EF4-FFF2-40B4-BE49-F238E27FC236}">
              <a16:creationId xmlns:a16="http://schemas.microsoft.com/office/drawing/2014/main" id="{20703BA8-DC39-4298-8F31-23033C4CA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30" name="WordArt 12">
          <a:extLst>
            <a:ext uri="{FF2B5EF4-FFF2-40B4-BE49-F238E27FC236}">
              <a16:creationId xmlns:a16="http://schemas.microsoft.com/office/drawing/2014/main" id="{31074F65-D1C0-4638-BDBF-2D8F0DE5F1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31" name="WordArt 13">
          <a:extLst>
            <a:ext uri="{FF2B5EF4-FFF2-40B4-BE49-F238E27FC236}">
              <a16:creationId xmlns:a16="http://schemas.microsoft.com/office/drawing/2014/main" id="{EA8EEAF4-10F4-4EEF-BFD4-587FED631C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32" name="WordArt 14">
          <a:extLst>
            <a:ext uri="{FF2B5EF4-FFF2-40B4-BE49-F238E27FC236}">
              <a16:creationId xmlns:a16="http://schemas.microsoft.com/office/drawing/2014/main" id="{ACD39DB2-9144-4999-96D0-9FDD507F54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33" name="WordArt 17">
          <a:extLst>
            <a:ext uri="{FF2B5EF4-FFF2-40B4-BE49-F238E27FC236}">
              <a16:creationId xmlns:a16="http://schemas.microsoft.com/office/drawing/2014/main" id="{D5383866-C0CA-414B-AFFC-2458D3057B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34" name="WordArt 18">
          <a:extLst>
            <a:ext uri="{FF2B5EF4-FFF2-40B4-BE49-F238E27FC236}">
              <a16:creationId xmlns:a16="http://schemas.microsoft.com/office/drawing/2014/main" id="{5AE40D08-9B6C-4B3F-B21D-5FB5A8B261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35" name="WordArt 5">
          <a:extLst>
            <a:ext uri="{FF2B5EF4-FFF2-40B4-BE49-F238E27FC236}">
              <a16:creationId xmlns:a16="http://schemas.microsoft.com/office/drawing/2014/main" id="{D3BAF683-A6D9-45D1-B95A-8E80C557E0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36" name="WordArt 6">
          <a:extLst>
            <a:ext uri="{FF2B5EF4-FFF2-40B4-BE49-F238E27FC236}">
              <a16:creationId xmlns:a16="http://schemas.microsoft.com/office/drawing/2014/main" id="{B1A3ADD3-601F-441C-B0DB-DF100D3334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37" name="WordArt 7">
          <a:extLst>
            <a:ext uri="{FF2B5EF4-FFF2-40B4-BE49-F238E27FC236}">
              <a16:creationId xmlns:a16="http://schemas.microsoft.com/office/drawing/2014/main" id="{2E319279-8BA1-4BE1-A634-F16476BAE1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38" name="WordArt 8">
          <a:extLst>
            <a:ext uri="{FF2B5EF4-FFF2-40B4-BE49-F238E27FC236}">
              <a16:creationId xmlns:a16="http://schemas.microsoft.com/office/drawing/2014/main" id="{94F52C94-4DAC-4262-AAA2-0B53CEB135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39" name="WordArt 9">
          <a:extLst>
            <a:ext uri="{FF2B5EF4-FFF2-40B4-BE49-F238E27FC236}">
              <a16:creationId xmlns:a16="http://schemas.microsoft.com/office/drawing/2014/main" id="{24551C97-C63E-40E4-BC40-D8198B974D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40" name="WordArt 10">
          <a:extLst>
            <a:ext uri="{FF2B5EF4-FFF2-40B4-BE49-F238E27FC236}">
              <a16:creationId xmlns:a16="http://schemas.microsoft.com/office/drawing/2014/main" id="{FEDC1116-5A50-46B4-917B-787EE98121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41" name="WordArt 11">
          <a:extLst>
            <a:ext uri="{FF2B5EF4-FFF2-40B4-BE49-F238E27FC236}">
              <a16:creationId xmlns:a16="http://schemas.microsoft.com/office/drawing/2014/main" id="{5023EC2F-3DC0-4551-A560-B4DB5D7FBC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42" name="WordArt 12">
          <a:extLst>
            <a:ext uri="{FF2B5EF4-FFF2-40B4-BE49-F238E27FC236}">
              <a16:creationId xmlns:a16="http://schemas.microsoft.com/office/drawing/2014/main" id="{53F72510-6727-41B4-8A7E-5B7BF3D271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43" name="WordArt 13">
          <a:extLst>
            <a:ext uri="{FF2B5EF4-FFF2-40B4-BE49-F238E27FC236}">
              <a16:creationId xmlns:a16="http://schemas.microsoft.com/office/drawing/2014/main" id="{4E92BEE2-DCB9-4DFA-972C-E7CE198D1A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44" name="WordArt 14">
          <a:extLst>
            <a:ext uri="{FF2B5EF4-FFF2-40B4-BE49-F238E27FC236}">
              <a16:creationId xmlns:a16="http://schemas.microsoft.com/office/drawing/2014/main" id="{15F847B5-127C-45A5-91DD-A5B6856E2D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45" name="WordArt 17">
          <a:extLst>
            <a:ext uri="{FF2B5EF4-FFF2-40B4-BE49-F238E27FC236}">
              <a16:creationId xmlns:a16="http://schemas.microsoft.com/office/drawing/2014/main" id="{2678DB22-E8B4-4D89-9789-2A29D7A638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46" name="WordArt 18">
          <a:extLst>
            <a:ext uri="{FF2B5EF4-FFF2-40B4-BE49-F238E27FC236}">
              <a16:creationId xmlns:a16="http://schemas.microsoft.com/office/drawing/2014/main" id="{2E0F6374-9DD7-49E6-A2A9-2D938D1203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47" name="WordArt 5">
          <a:extLst>
            <a:ext uri="{FF2B5EF4-FFF2-40B4-BE49-F238E27FC236}">
              <a16:creationId xmlns:a16="http://schemas.microsoft.com/office/drawing/2014/main" id="{5CE13E52-9C18-4467-89E8-02C7E57970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48" name="WordArt 6">
          <a:extLst>
            <a:ext uri="{FF2B5EF4-FFF2-40B4-BE49-F238E27FC236}">
              <a16:creationId xmlns:a16="http://schemas.microsoft.com/office/drawing/2014/main" id="{523EA962-C146-440C-B2B4-50FA50B12D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49" name="WordArt 7">
          <a:extLst>
            <a:ext uri="{FF2B5EF4-FFF2-40B4-BE49-F238E27FC236}">
              <a16:creationId xmlns:a16="http://schemas.microsoft.com/office/drawing/2014/main" id="{D1FCB6EE-A0FC-4115-AEDA-62F1D49097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50" name="WordArt 8">
          <a:extLst>
            <a:ext uri="{FF2B5EF4-FFF2-40B4-BE49-F238E27FC236}">
              <a16:creationId xmlns:a16="http://schemas.microsoft.com/office/drawing/2014/main" id="{63370478-9FA7-4430-B45B-62B5E288A6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51" name="WordArt 9">
          <a:extLst>
            <a:ext uri="{FF2B5EF4-FFF2-40B4-BE49-F238E27FC236}">
              <a16:creationId xmlns:a16="http://schemas.microsoft.com/office/drawing/2014/main" id="{151B065F-A01C-4724-91C5-75E11E498D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52" name="WordArt 10">
          <a:extLst>
            <a:ext uri="{FF2B5EF4-FFF2-40B4-BE49-F238E27FC236}">
              <a16:creationId xmlns:a16="http://schemas.microsoft.com/office/drawing/2014/main" id="{07BEF23C-332A-49CE-B0C3-F8C653910D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53" name="WordArt 11">
          <a:extLst>
            <a:ext uri="{FF2B5EF4-FFF2-40B4-BE49-F238E27FC236}">
              <a16:creationId xmlns:a16="http://schemas.microsoft.com/office/drawing/2014/main" id="{D0D167BE-2A37-40BC-8418-AE0A194B55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54" name="WordArt 12">
          <a:extLst>
            <a:ext uri="{FF2B5EF4-FFF2-40B4-BE49-F238E27FC236}">
              <a16:creationId xmlns:a16="http://schemas.microsoft.com/office/drawing/2014/main" id="{DA23BFE7-79E2-4661-B47F-B0531A761F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55" name="WordArt 13">
          <a:extLst>
            <a:ext uri="{FF2B5EF4-FFF2-40B4-BE49-F238E27FC236}">
              <a16:creationId xmlns:a16="http://schemas.microsoft.com/office/drawing/2014/main" id="{331F577F-C763-43AB-A1A5-D69C21620D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56" name="WordArt 14">
          <a:extLst>
            <a:ext uri="{FF2B5EF4-FFF2-40B4-BE49-F238E27FC236}">
              <a16:creationId xmlns:a16="http://schemas.microsoft.com/office/drawing/2014/main" id="{7C978496-5534-4DC6-85E0-81806BE6C9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57" name="WordArt 1729">
          <a:extLst>
            <a:ext uri="{FF2B5EF4-FFF2-40B4-BE49-F238E27FC236}">
              <a16:creationId xmlns:a16="http://schemas.microsoft.com/office/drawing/2014/main" id="{B10FFBF1-BCA3-4A3D-8C4C-9379F666DB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58" name="WordArt 1730">
          <a:extLst>
            <a:ext uri="{FF2B5EF4-FFF2-40B4-BE49-F238E27FC236}">
              <a16:creationId xmlns:a16="http://schemas.microsoft.com/office/drawing/2014/main" id="{872E7805-A6D8-478D-A9F6-A5F4D10387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59" name="WordArt 1731">
          <a:extLst>
            <a:ext uri="{FF2B5EF4-FFF2-40B4-BE49-F238E27FC236}">
              <a16:creationId xmlns:a16="http://schemas.microsoft.com/office/drawing/2014/main" id="{91B8D586-35A3-4D4D-8235-5050B6FCA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60" name="WordArt 1732">
          <a:extLst>
            <a:ext uri="{FF2B5EF4-FFF2-40B4-BE49-F238E27FC236}">
              <a16:creationId xmlns:a16="http://schemas.microsoft.com/office/drawing/2014/main" id="{2C707A07-90B5-41A0-9CB8-C839E6E5F5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61" name="WordArt 1733">
          <a:extLst>
            <a:ext uri="{FF2B5EF4-FFF2-40B4-BE49-F238E27FC236}">
              <a16:creationId xmlns:a16="http://schemas.microsoft.com/office/drawing/2014/main" id="{A8C3B833-52E4-4452-8789-E6C1932059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62" name="WordArt 1734">
          <a:extLst>
            <a:ext uri="{FF2B5EF4-FFF2-40B4-BE49-F238E27FC236}">
              <a16:creationId xmlns:a16="http://schemas.microsoft.com/office/drawing/2014/main" id="{B1E767B5-67DF-4AE4-9AC8-8FE3317AB4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63" name="WordArt 1735">
          <a:extLst>
            <a:ext uri="{FF2B5EF4-FFF2-40B4-BE49-F238E27FC236}">
              <a16:creationId xmlns:a16="http://schemas.microsoft.com/office/drawing/2014/main" id="{DEACC4AF-A83F-479B-BFFE-E7223BEA7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64" name="WordArt 1736">
          <a:extLst>
            <a:ext uri="{FF2B5EF4-FFF2-40B4-BE49-F238E27FC236}">
              <a16:creationId xmlns:a16="http://schemas.microsoft.com/office/drawing/2014/main" id="{8AA26370-7F37-468C-8842-F009673DCA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65" name="WordArt 1737">
          <a:extLst>
            <a:ext uri="{FF2B5EF4-FFF2-40B4-BE49-F238E27FC236}">
              <a16:creationId xmlns:a16="http://schemas.microsoft.com/office/drawing/2014/main" id="{22ADF73E-2BEB-475D-A917-7F763BEA68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66" name="WordArt 1738">
          <a:extLst>
            <a:ext uri="{FF2B5EF4-FFF2-40B4-BE49-F238E27FC236}">
              <a16:creationId xmlns:a16="http://schemas.microsoft.com/office/drawing/2014/main" id="{6E0ADD9A-11EC-41FD-92AB-3A2502FCF6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67" name="WordArt 1739">
          <a:extLst>
            <a:ext uri="{FF2B5EF4-FFF2-40B4-BE49-F238E27FC236}">
              <a16:creationId xmlns:a16="http://schemas.microsoft.com/office/drawing/2014/main" id="{348E7F66-7CAC-4035-9B42-937E4012BB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68" name="WordArt 1740">
          <a:extLst>
            <a:ext uri="{FF2B5EF4-FFF2-40B4-BE49-F238E27FC236}">
              <a16:creationId xmlns:a16="http://schemas.microsoft.com/office/drawing/2014/main" id="{B6B74D7E-DEF6-4BA4-8F79-933CCD2FAC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69" name="WordArt 1753">
          <a:extLst>
            <a:ext uri="{FF2B5EF4-FFF2-40B4-BE49-F238E27FC236}">
              <a16:creationId xmlns:a16="http://schemas.microsoft.com/office/drawing/2014/main" id="{5E9B8D36-7DFE-40C7-AEA9-238E8F00C0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70" name="WordArt 1754">
          <a:extLst>
            <a:ext uri="{FF2B5EF4-FFF2-40B4-BE49-F238E27FC236}">
              <a16:creationId xmlns:a16="http://schemas.microsoft.com/office/drawing/2014/main" id="{B22B5230-3B19-407B-9B8D-82FB17502F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71" name="WordArt 1755">
          <a:extLst>
            <a:ext uri="{FF2B5EF4-FFF2-40B4-BE49-F238E27FC236}">
              <a16:creationId xmlns:a16="http://schemas.microsoft.com/office/drawing/2014/main" id="{01415D2C-C732-41CE-BFE7-404206A734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72" name="WordArt 1756">
          <a:extLst>
            <a:ext uri="{FF2B5EF4-FFF2-40B4-BE49-F238E27FC236}">
              <a16:creationId xmlns:a16="http://schemas.microsoft.com/office/drawing/2014/main" id="{ADC4BD99-C211-4163-B540-F6D8679671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73" name="WordArt 1757">
          <a:extLst>
            <a:ext uri="{FF2B5EF4-FFF2-40B4-BE49-F238E27FC236}">
              <a16:creationId xmlns:a16="http://schemas.microsoft.com/office/drawing/2014/main" id="{E31B775D-B5F0-4C86-B8DD-8477F6298D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74" name="WordArt 1758">
          <a:extLst>
            <a:ext uri="{FF2B5EF4-FFF2-40B4-BE49-F238E27FC236}">
              <a16:creationId xmlns:a16="http://schemas.microsoft.com/office/drawing/2014/main" id="{41CCC085-38B0-4D76-8541-A65EADBDF1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75" name="WordArt 1759">
          <a:extLst>
            <a:ext uri="{FF2B5EF4-FFF2-40B4-BE49-F238E27FC236}">
              <a16:creationId xmlns:a16="http://schemas.microsoft.com/office/drawing/2014/main" id="{89C815B0-E997-493C-8437-09CD601CD3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76" name="WordArt 1760">
          <a:extLst>
            <a:ext uri="{FF2B5EF4-FFF2-40B4-BE49-F238E27FC236}">
              <a16:creationId xmlns:a16="http://schemas.microsoft.com/office/drawing/2014/main" id="{0EF48910-3937-4B83-92E8-A7F9BBA00E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77" name="WordArt 1761">
          <a:extLst>
            <a:ext uri="{FF2B5EF4-FFF2-40B4-BE49-F238E27FC236}">
              <a16:creationId xmlns:a16="http://schemas.microsoft.com/office/drawing/2014/main" id="{58D9829A-7DDF-4837-A43A-28207B06C9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78" name="WordArt 1762">
          <a:extLst>
            <a:ext uri="{FF2B5EF4-FFF2-40B4-BE49-F238E27FC236}">
              <a16:creationId xmlns:a16="http://schemas.microsoft.com/office/drawing/2014/main" id="{D9238583-B6C2-49A8-8710-F7A6B1AEE1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79" name="WordArt 1763">
          <a:extLst>
            <a:ext uri="{FF2B5EF4-FFF2-40B4-BE49-F238E27FC236}">
              <a16:creationId xmlns:a16="http://schemas.microsoft.com/office/drawing/2014/main" id="{30A14C15-A4AB-4158-A2E9-8F21046BBD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80" name="WordArt 1764">
          <a:extLst>
            <a:ext uri="{FF2B5EF4-FFF2-40B4-BE49-F238E27FC236}">
              <a16:creationId xmlns:a16="http://schemas.microsoft.com/office/drawing/2014/main" id="{70102BF1-B7F3-40FF-B9F2-C693E1EF71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81" name="WordArt 1777">
          <a:extLst>
            <a:ext uri="{FF2B5EF4-FFF2-40B4-BE49-F238E27FC236}">
              <a16:creationId xmlns:a16="http://schemas.microsoft.com/office/drawing/2014/main" id="{BE9528A0-C533-486E-9CA6-85204B68B5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33</xdr:row>
      <xdr:rowOff>198120</xdr:rowOff>
    </xdr:from>
    <xdr:to>
      <xdr:col>13</xdr:col>
      <xdr:colOff>918210</xdr:colOff>
      <xdr:row>33</xdr:row>
      <xdr:rowOff>198120</xdr:rowOff>
    </xdr:to>
    <xdr:sp macro="" textlink="">
      <xdr:nvSpPr>
        <xdr:cNvPr id="1382" name="WordArt 1778">
          <a:extLst>
            <a:ext uri="{FF2B5EF4-FFF2-40B4-BE49-F238E27FC236}">
              <a16:creationId xmlns:a16="http://schemas.microsoft.com/office/drawing/2014/main" id="{112E8A11-1B0F-4522-9A30-D4B553635D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83" name="WordArt 1779">
          <a:extLst>
            <a:ext uri="{FF2B5EF4-FFF2-40B4-BE49-F238E27FC236}">
              <a16:creationId xmlns:a16="http://schemas.microsoft.com/office/drawing/2014/main" id="{56F69565-2D13-465D-8A60-B6FD227CF6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84" name="WordArt 1780">
          <a:extLst>
            <a:ext uri="{FF2B5EF4-FFF2-40B4-BE49-F238E27FC236}">
              <a16:creationId xmlns:a16="http://schemas.microsoft.com/office/drawing/2014/main" id="{CAFB1C69-C3F2-4A82-B8AC-6B0C3B6D6E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85" name="WordArt 1781">
          <a:extLst>
            <a:ext uri="{FF2B5EF4-FFF2-40B4-BE49-F238E27FC236}">
              <a16:creationId xmlns:a16="http://schemas.microsoft.com/office/drawing/2014/main" id="{AE45FF33-B93A-4C7C-925E-A8969D6227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86" name="WordArt 1782">
          <a:extLst>
            <a:ext uri="{FF2B5EF4-FFF2-40B4-BE49-F238E27FC236}">
              <a16:creationId xmlns:a16="http://schemas.microsoft.com/office/drawing/2014/main" id="{FA7151F5-00DD-4CBA-ADCE-C77283F474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87" name="WordArt 1783">
          <a:extLst>
            <a:ext uri="{FF2B5EF4-FFF2-40B4-BE49-F238E27FC236}">
              <a16:creationId xmlns:a16="http://schemas.microsoft.com/office/drawing/2014/main" id="{21AA9145-C677-42C1-95BA-B43A4D0393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88" name="WordArt 1784">
          <a:extLst>
            <a:ext uri="{FF2B5EF4-FFF2-40B4-BE49-F238E27FC236}">
              <a16:creationId xmlns:a16="http://schemas.microsoft.com/office/drawing/2014/main" id="{BE8A8E51-3E5F-477C-A90E-887C0A9324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89" name="WordArt 1785">
          <a:extLst>
            <a:ext uri="{FF2B5EF4-FFF2-40B4-BE49-F238E27FC236}">
              <a16:creationId xmlns:a16="http://schemas.microsoft.com/office/drawing/2014/main" id="{2294250E-E313-45CD-A378-43B78DF0FD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90" name="WordArt 1786">
          <a:extLst>
            <a:ext uri="{FF2B5EF4-FFF2-40B4-BE49-F238E27FC236}">
              <a16:creationId xmlns:a16="http://schemas.microsoft.com/office/drawing/2014/main" id="{75A4BECF-9E07-487E-866E-C10C9172D8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91" name="WordArt 1787">
          <a:extLst>
            <a:ext uri="{FF2B5EF4-FFF2-40B4-BE49-F238E27FC236}">
              <a16:creationId xmlns:a16="http://schemas.microsoft.com/office/drawing/2014/main" id="{BA5F7366-9B3F-467F-A2B4-C8DF7E12F5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33</xdr:row>
      <xdr:rowOff>198120</xdr:rowOff>
    </xdr:from>
    <xdr:to>
      <xdr:col>13</xdr:col>
      <xdr:colOff>913765</xdr:colOff>
      <xdr:row>33</xdr:row>
      <xdr:rowOff>198120</xdr:rowOff>
    </xdr:to>
    <xdr:sp macro="" textlink="">
      <xdr:nvSpPr>
        <xdr:cNvPr id="1392" name="WordArt 1788">
          <a:extLst>
            <a:ext uri="{FF2B5EF4-FFF2-40B4-BE49-F238E27FC236}">
              <a16:creationId xmlns:a16="http://schemas.microsoft.com/office/drawing/2014/main" id="{7C816783-34BE-4A35-98AF-C298DF6BB3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0553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393" name="WordArt 17">
          <a:extLst>
            <a:ext uri="{FF2B5EF4-FFF2-40B4-BE49-F238E27FC236}">
              <a16:creationId xmlns:a16="http://schemas.microsoft.com/office/drawing/2014/main" id="{998A8E65-6967-463C-898B-98BCA9CE6C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394" name="WordArt 18">
          <a:extLst>
            <a:ext uri="{FF2B5EF4-FFF2-40B4-BE49-F238E27FC236}">
              <a16:creationId xmlns:a16="http://schemas.microsoft.com/office/drawing/2014/main" id="{75806073-8AB8-4BD5-9E2B-E5378458D3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395" name="WordArt 5">
          <a:extLst>
            <a:ext uri="{FF2B5EF4-FFF2-40B4-BE49-F238E27FC236}">
              <a16:creationId xmlns:a16="http://schemas.microsoft.com/office/drawing/2014/main" id="{BF8623DF-A64C-4C2E-938E-94A87D3991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396" name="WordArt 6">
          <a:extLst>
            <a:ext uri="{FF2B5EF4-FFF2-40B4-BE49-F238E27FC236}">
              <a16:creationId xmlns:a16="http://schemas.microsoft.com/office/drawing/2014/main" id="{5E721541-F3B7-48E7-8436-4A7EEDCCCA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397" name="WordArt 7">
          <a:extLst>
            <a:ext uri="{FF2B5EF4-FFF2-40B4-BE49-F238E27FC236}">
              <a16:creationId xmlns:a16="http://schemas.microsoft.com/office/drawing/2014/main" id="{FE225F60-7CD6-493D-95C6-040A08783F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398" name="WordArt 8">
          <a:extLst>
            <a:ext uri="{FF2B5EF4-FFF2-40B4-BE49-F238E27FC236}">
              <a16:creationId xmlns:a16="http://schemas.microsoft.com/office/drawing/2014/main" id="{941B20EF-C48C-42C8-A4D7-F1208179F2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399" name="WordArt 9">
          <a:extLst>
            <a:ext uri="{FF2B5EF4-FFF2-40B4-BE49-F238E27FC236}">
              <a16:creationId xmlns:a16="http://schemas.microsoft.com/office/drawing/2014/main" id="{63909FDB-1D9E-4D56-8089-3BB7FFDD8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00" name="WordArt 10">
          <a:extLst>
            <a:ext uri="{FF2B5EF4-FFF2-40B4-BE49-F238E27FC236}">
              <a16:creationId xmlns:a16="http://schemas.microsoft.com/office/drawing/2014/main" id="{7C008ABC-2A01-433B-9710-5CEE5F127E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01" name="WordArt 11">
          <a:extLst>
            <a:ext uri="{FF2B5EF4-FFF2-40B4-BE49-F238E27FC236}">
              <a16:creationId xmlns:a16="http://schemas.microsoft.com/office/drawing/2014/main" id="{0441D37B-AEE5-437A-AC75-8FCA1922D0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02" name="WordArt 12">
          <a:extLst>
            <a:ext uri="{FF2B5EF4-FFF2-40B4-BE49-F238E27FC236}">
              <a16:creationId xmlns:a16="http://schemas.microsoft.com/office/drawing/2014/main" id="{568517AE-F889-480F-B86E-078F74B5BB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03" name="WordArt 13">
          <a:extLst>
            <a:ext uri="{FF2B5EF4-FFF2-40B4-BE49-F238E27FC236}">
              <a16:creationId xmlns:a16="http://schemas.microsoft.com/office/drawing/2014/main" id="{7C051E32-1286-47B4-B323-36CDF76075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04" name="WordArt 14">
          <a:extLst>
            <a:ext uri="{FF2B5EF4-FFF2-40B4-BE49-F238E27FC236}">
              <a16:creationId xmlns:a16="http://schemas.microsoft.com/office/drawing/2014/main" id="{A7420C8C-096D-4057-9512-427736D6C1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405" name="WordArt 17">
          <a:extLst>
            <a:ext uri="{FF2B5EF4-FFF2-40B4-BE49-F238E27FC236}">
              <a16:creationId xmlns:a16="http://schemas.microsoft.com/office/drawing/2014/main" id="{4B62233C-41EB-47BE-A733-ED0131BA37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406" name="WordArt 18">
          <a:extLst>
            <a:ext uri="{FF2B5EF4-FFF2-40B4-BE49-F238E27FC236}">
              <a16:creationId xmlns:a16="http://schemas.microsoft.com/office/drawing/2014/main" id="{42214FF8-ABF4-4827-BB10-37A3C9D370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07" name="WordArt 5">
          <a:extLst>
            <a:ext uri="{FF2B5EF4-FFF2-40B4-BE49-F238E27FC236}">
              <a16:creationId xmlns:a16="http://schemas.microsoft.com/office/drawing/2014/main" id="{99E18168-BF73-4432-8980-A112D35FD7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08" name="WordArt 6">
          <a:extLst>
            <a:ext uri="{FF2B5EF4-FFF2-40B4-BE49-F238E27FC236}">
              <a16:creationId xmlns:a16="http://schemas.microsoft.com/office/drawing/2014/main" id="{C0887F80-A458-4318-85BE-E03B47A089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09" name="WordArt 7">
          <a:extLst>
            <a:ext uri="{FF2B5EF4-FFF2-40B4-BE49-F238E27FC236}">
              <a16:creationId xmlns:a16="http://schemas.microsoft.com/office/drawing/2014/main" id="{A36268AB-615D-4956-8D96-9FC2E4CD20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10" name="WordArt 8">
          <a:extLst>
            <a:ext uri="{FF2B5EF4-FFF2-40B4-BE49-F238E27FC236}">
              <a16:creationId xmlns:a16="http://schemas.microsoft.com/office/drawing/2014/main" id="{ABC12A10-185A-45E4-92A5-F3DFA86829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11" name="WordArt 9">
          <a:extLst>
            <a:ext uri="{FF2B5EF4-FFF2-40B4-BE49-F238E27FC236}">
              <a16:creationId xmlns:a16="http://schemas.microsoft.com/office/drawing/2014/main" id="{BDA30441-D281-4CF0-B4A8-1D8DA9AAA2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12" name="WordArt 10">
          <a:extLst>
            <a:ext uri="{FF2B5EF4-FFF2-40B4-BE49-F238E27FC236}">
              <a16:creationId xmlns:a16="http://schemas.microsoft.com/office/drawing/2014/main" id="{FDE8EC0F-880E-4593-95C7-F9ED378BA9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13" name="WordArt 11">
          <a:extLst>
            <a:ext uri="{FF2B5EF4-FFF2-40B4-BE49-F238E27FC236}">
              <a16:creationId xmlns:a16="http://schemas.microsoft.com/office/drawing/2014/main" id="{5E397F9C-072D-49EE-B29B-BA8D3425B0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14" name="WordArt 12">
          <a:extLst>
            <a:ext uri="{FF2B5EF4-FFF2-40B4-BE49-F238E27FC236}">
              <a16:creationId xmlns:a16="http://schemas.microsoft.com/office/drawing/2014/main" id="{8F193AD0-43B9-493C-AFC8-F3FAA9E2B8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15" name="WordArt 13">
          <a:extLst>
            <a:ext uri="{FF2B5EF4-FFF2-40B4-BE49-F238E27FC236}">
              <a16:creationId xmlns:a16="http://schemas.microsoft.com/office/drawing/2014/main" id="{864D0BE2-CBBC-4E66-BF37-ED5C5E1EE5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16" name="WordArt 14">
          <a:extLst>
            <a:ext uri="{FF2B5EF4-FFF2-40B4-BE49-F238E27FC236}">
              <a16:creationId xmlns:a16="http://schemas.microsoft.com/office/drawing/2014/main" id="{3BFEBF69-AB02-4C6A-B39C-E3A5193F4A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417" name="WordArt 17">
          <a:extLst>
            <a:ext uri="{FF2B5EF4-FFF2-40B4-BE49-F238E27FC236}">
              <a16:creationId xmlns:a16="http://schemas.microsoft.com/office/drawing/2014/main" id="{46D7402C-1EC4-41A7-80EA-5CA710A983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418" name="WordArt 18">
          <a:extLst>
            <a:ext uri="{FF2B5EF4-FFF2-40B4-BE49-F238E27FC236}">
              <a16:creationId xmlns:a16="http://schemas.microsoft.com/office/drawing/2014/main" id="{8800B7E8-9432-4BF5-AD31-AC18721FEF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19" name="WordArt 5">
          <a:extLst>
            <a:ext uri="{FF2B5EF4-FFF2-40B4-BE49-F238E27FC236}">
              <a16:creationId xmlns:a16="http://schemas.microsoft.com/office/drawing/2014/main" id="{C3D2C7B1-5177-4D76-983C-72497260D8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20" name="WordArt 6">
          <a:extLst>
            <a:ext uri="{FF2B5EF4-FFF2-40B4-BE49-F238E27FC236}">
              <a16:creationId xmlns:a16="http://schemas.microsoft.com/office/drawing/2014/main" id="{58F99E17-50D6-4BF0-AF0A-17EEEAFDAB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21" name="WordArt 7">
          <a:extLst>
            <a:ext uri="{FF2B5EF4-FFF2-40B4-BE49-F238E27FC236}">
              <a16:creationId xmlns:a16="http://schemas.microsoft.com/office/drawing/2014/main" id="{72065F61-E4C6-41BE-B026-D32EE8DFA5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22" name="WordArt 8">
          <a:extLst>
            <a:ext uri="{FF2B5EF4-FFF2-40B4-BE49-F238E27FC236}">
              <a16:creationId xmlns:a16="http://schemas.microsoft.com/office/drawing/2014/main" id="{C7A875EB-8FD7-464B-AD76-FAD3BED49B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23" name="WordArt 9">
          <a:extLst>
            <a:ext uri="{FF2B5EF4-FFF2-40B4-BE49-F238E27FC236}">
              <a16:creationId xmlns:a16="http://schemas.microsoft.com/office/drawing/2014/main" id="{386D02EA-3592-4B28-9790-F35CBC371F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24" name="WordArt 10">
          <a:extLst>
            <a:ext uri="{FF2B5EF4-FFF2-40B4-BE49-F238E27FC236}">
              <a16:creationId xmlns:a16="http://schemas.microsoft.com/office/drawing/2014/main" id="{185DDD2B-0C7C-4854-AF8F-199D6B5520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25" name="WordArt 11">
          <a:extLst>
            <a:ext uri="{FF2B5EF4-FFF2-40B4-BE49-F238E27FC236}">
              <a16:creationId xmlns:a16="http://schemas.microsoft.com/office/drawing/2014/main" id="{C837C62D-7BED-44A2-BD26-22ECDDD6D4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26" name="WordArt 12">
          <a:extLst>
            <a:ext uri="{FF2B5EF4-FFF2-40B4-BE49-F238E27FC236}">
              <a16:creationId xmlns:a16="http://schemas.microsoft.com/office/drawing/2014/main" id="{DA3A20A5-59E8-439E-B6AC-A81B337FBA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27" name="WordArt 13">
          <a:extLst>
            <a:ext uri="{FF2B5EF4-FFF2-40B4-BE49-F238E27FC236}">
              <a16:creationId xmlns:a16="http://schemas.microsoft.com/office/drawing/2014/main" id="{21507503-04F9-4E99-9B7C-E4AF489AEA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28" name="WordArt 14">
          <a:extLst>
            <a:ext uri="{FF2B5EF4-FFF2-40B4-BE49-F238E27FC236}">
              <a16:creationId xmlns:a16="http://schemas.microsoft.com/office/drawing/2014/main" id="{A4CB66E6-CF2C-47D1-ACC9-28A7678C6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429" name="WordArt 1729">
          <a:extLst>
            <a:ext uri="{FF2B5EF4-FFF2-40B4-BE49-F238E27FC236}">
              <a16:creationId xmlns:a16="http://schemas.microsoft.com/office/drawing/2014/main" id="{334F3173-DC9B-48DE-81A4-C63F1FD278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430" name="WordArt 1730">
          <a:extLst>
            <a:ext uri="{FF2B5EF4-FFF2-40B4-BE49-F238E27FC236}">
              <a16:creationId xmlns:a16="http://schemas.microsoft.com/office/drawing/2014/main" id="{D229CF31-55EF-4526-9AE0-43639FA178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31" name="WordArt 1731">
          <a:extLst>
            <a:ext uri="{FF2B5EF4-FFF2-40B4-BE49-F238E27FC236}">
              <a16:creationId xmlns:a16="http://schemas.microsoft.com/office/drawing/2014/main" id="{78F8F1A8-E694-49F7-8160-2F36E86950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32" name="WordArt 1732">
          <a:extLst>
            <a:ext uri="{FF2B5EF4-FFF2-40B4-BE49-F238E27FC236}">
              <a16:creationId xmlns:a16="http://schemas.microsoft.com/office/drawing/2014/main" id="{9FB034E0-5C9A-47A2-8686-B885ED3F18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33" name="WordArt 1733">
          <a:extLst>
            <a:ext uri="{FF2B5EF4-FFF2-40B4-BE49-F238E27FC236}">
              <a16:creationId xmlns:a16="http://schemas.microsoft.com/office/drawing/2014/main" id="{CAD97F99-CB86-4D82-BCE6-C5EF8FB75B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34" name="WordArt 1734">
          <a:extLst>
            <a:ext uri="{FF2B5EF4-FFF2-40B4-BE49-F238E27FC236}">
              <a16:creationId xmlns:a16="http://schemas.microsoft.com/office/drawing/2014/main" id="{8820072F-2F49-4D65-9FA8-B9652C2075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35" name="WordArt 1735">
          <a:extLst>
            <a:ext uri="{FF2B5EF4-FFF2-40B4-BE49-F238E27FC236}">
              <a16:creationId xmlns:a16="http://schemas.microsoft.com/office/drawing/2014/main" id="{6CF93D66-2A15-4356-82EB-B0DFF5F9BA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36" name="WordArt 1736">
          <a:extLst>
            <a:ext uri="{FF2B5EF4-FFF2-40B4-BE49-F238E27FC236}">
              <a16:creationId xmlns:a16="http://schemas.microsoft.com/office/drawing/2014/main" id="{1B051B08-75F2-49B9-8CB0-27B6A28EA1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37" name="WordArt 1737">
          <a:extLst>
            <a:ext uri="{FF2B5EF4-FFF2-40B4-BE49-F238E27FC236}">
              <a16:creationId xmlns:a16="http://schemas.microsoft.com/office/drawing/2014/main" id="{E5FD7B9C-CFFD-41E9-9F17-312186C93C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38" name="WordArt 1738">
          <a:extLst>
            <a:ext uri="{FF2B5EF4-FFF2-40B4-BE49-F238E27FC236}">
              <a16:creationId xmlns:a16="http://schemas.microsoft.com/office/drawing/2014/main" id="{03831819-F744-4B62-A2F1-2ADD7B2E68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39" name="WordArt 1739">
          <a:extLst>
            <a:ext uri="{FF2B5EF4-FFF2-40B4-BE49-F238E27FC236}">
              <a16:creationId xmlns:a16="http://schemas.microsoft.com/office/drawing/2014/main" id="{6F5EEB84-CD5E-4B02-B5D2-B68B4EFBD2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40" name="WordArt 1740">
          <a:extLst>
            <a:ext uri="{FF2B5EF4-FFF2-40B4-BE49-F238E27FC236}">
              <a16:creationId xmlns:a16="http://schemas.microsoft.com/office/drawing/2014/main" id="{2CB2574A-AC5B-487D-BF8C-DFBCB4AEEF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441" name="WordArt 1753">
          <a:extLst>
            <a:ext uri="{FF2B5EF4-FFF2-40B4-BE49-F238E27FC236}">
              <a16:creationId xmlns:a16="http://schemas.microsoft.com/office/drawing/2014/main" id="{F3EBDCA5-7D5B-48B2-8354-95DA81CFA8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442" name="WordArt 1754">
          <a:extLst>
            <a:ext uri="{FF2B5EF4-FFF2-40B4-BE49-F238E27FC236}">
              <a16:creationId xmlns:a16="http://schemas.microsoft.com/office/drawing/2014/main" id="{B8EA85A2-2A11-4ADD-915F-2EC8A2307C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43" name="WordArt 1755">
          <a:extLst>
            <a:ext uri="{FF2B5EF4-FFF2-40B4-BE49-F238E27FC236}">
              <a16:creationId xmlns:a16="http://schemas.microsoft.com/office/drawing/2014/main" id="{88CC715C-DD79-48E7-94A8-2C7CAFD54E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44" name="WordArt 1756">
          <a:extLst>
            <a:ext uri="{FF2B5EF4-FFF2-40B4-BE49-F238E27FC236}">
              <a16:creationId xmlns:a16="http://schemas.microsoft.com/office/drawing/2014/main" id="{1AC945A9-4041-4698-8B43-1E3EA69EDB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45" name="WordArt 1757">
          <a:extLst>
            <a:ext uri="{FF2B5EF4-FFF2-40B4-BE49-F238E27FC236}">
              <a16:creationId xmlns:a16="http://schemas.microsoft.com/office/drawing/2014/main" id="{20C853AE-2857-441A-BB99-0468DCE084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46" name="WordArt 1758">
          <a:extLst>
            <a:ext uri="{FF2B5EF4-FFF2-40B4-BE49-F238E27FC236}">
              <a16:creationId xmlns:a16="http://schemas.microsoft.com/office/drawing/2014/main" id="{AD0FF383-90E2-4FC7-A9B6-2747F85730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47" name="WordArt 1759">
          <a:extLst>
            <a:ext uri="{FF2B5EF4-FFF2-40B4-BE49-F238E27FC236}">
              <a16:creationId xmlns:a16="http://schemas.microsoft.com/office/drawing/2014/main" id="{17A6E9B9-A576-446D-A93F-316369F39B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48" name="WordArt 1760">
          <a:extLst>
            <a:ext uri="{FF2B5EF4-FFF2-40B4-BE49-F238E27FC236}">
              <a16:creationId xmlns:a16="http://schemas.microsoft.com/office/drawing/2014/main" id="{AE25EF7B-94D2-4343-AA29-51FFB95DF9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49" name="WordArt 1761">
          <a:extLst>
            <a:ext uri="{FF2B5EF4-FFF2-40B4-BE49-F238E27FC236}">
              <a16:creationId xmlns:a16="http://schemas.microsoft.com/office/drawing/2014/main" id="{04F76311-5F56-4BA0-AA5C-E8FF8A107D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50" name="WordArt 1762">
          <a:extLst>
            <a:ext uri="{FF2B5EF4-FFF2-40B4-BE49-F238E27FC236}">
              <a16:creationId xmlns:a16="http://schemas.microsoft.com/office/drawing/2014/main" id="{435FC2F0-2D04-4883-954C-EBB880EFB1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51" name="WordArt 1763">
          <a:extLst>
            <a:ext uri="{FF2B5EF4-FFF2-40B4-BE49-F238E27FC236}">
              <a16:creationId xmlns:a16="http://schemas.microsoft.com/office/drawing/2014/main" id="{38B7FD72-4376-4B38-B0F4-85E3021AEE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52" name="WordArt 1764">
          <a:extLst>
            <a:ext uri="{FF2B5EF4-FFF2-40B4-BE49-F238E27FC236}">
              <a16:creationId xmlns:a16="http://schemas.microsoft.com/office/drawing/2014/main" id="{EA03D715-FCC5-480F-8AA4-DDF9AA1B51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453" name="WordArt 1777">
          <a:extLst>
            <a:ext uri="{FF2B5EF4-FFF2-40B4-BE49-F238E27FC236}">
              <a16:creationId xmlns:a16="http://schemas.microsoft.com/office/drawing/2014/main" id="{ACFACAB0-8C5A-4CB3-B545-E889772A88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34</xdr:row>
      <xdr:rowOff>198120</xdr:rowOff>
    </xdr:from>
    <xdr:to>
      <xdr:col>13</xdr:col>
      <xdr:colOff>918210</xdr:colOff>
      <xdr:row>34</xdr:row>
      <xdr:rowOff>198120</xdr:rowOff>
    </xdr:to>
    <xdr:sp macro="" textlink="">
      <xdr:nvSpPr>
        <xdr:cNvPr id="1454" name="WordArt 1778">
          <a:extLst>
            <a:ext uri="{FF2B5EF4-FFF2-40B4-BE49-F238E27FC236}">
              <a16:creationId xmlns:a16="http://schemas.microsoft.com/office/drawing/2014/main" id="{0CF64C8C-F70D-4BB4-940D-06DE74F675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55" name="WordArt 1779">
          <a:extLst>
            <a:ext uri="{FF2B5EF4-FFF2-40B4-BE49-F238E27FC236}">
              <a16:creationId xmlns:a16="http://schemas.microsoft.com/office/drawing/2014/main" id="{4D13CD4C-7F0F-4326-ADC4-0AD4DCE081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56" name="WordArt 1780">
          <a:extLst>
            <a:ext uri="{FF2B5EF4-FFF2-40B4-BE49-F238E27FC236}">
              <a16:creationId xmlns:a16="http://schemas.microsoft.com/office/drawing/2014/main" id="{3937C01A-4DF3-426D-A301-BF99C9AB72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57" name="WordArt 1781">
          <a:extLst>
            <a:ext uri="{FF2B5EF4-FFF2-40B4-BE49-F238E27FC236}">
              <a16:creationId xmlns:a16="http://schemas.microsoft.com/office/drawing/2014/main" id="{EEF2E8E8-60EE-4F18-99CD-56A46F0406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58" name="WordArt 1782">
          <a:extLst>
            <a:ext uri="{FF2B5EF4-FFF2-40B4-BE49-F238E27FC236}">
              <a16:creationId xmlns:a16="http://schemas.microsoft.com/office/drawing/2014/main" id="{828D96A2-5F94-48CF-9B19-EEB4BEC376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59" name="WordArt 1783">
          <a:extLst>
            <a:ext uri="{FF2B5EF4-FFF2-40B4-BE49-F238E27FC236}">
              <a16:creationId xmlns:a16="http://schemas.microsoft.com/office/drawing/2014/main" id="{4B92F42F-9A3D-4C8B-A169-671B426CC7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60" name="WordArt 1784">
          <a:extLst>
            <a:ext uri="{FF2B5EF4-FFF2-40B4-BE49-F238E27FC236}">
              <a16:creationId xmlns:a16="http://schemas.microsoft.com/office/drawing/2014/main" id="{84A3C1BE-F8AE-44FF-BCBF-0544375C0F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61" name="WordArt 1785">
          <a:extLst>
            <a:ext uri="{FF2B5EF4-FFF2-40B4-BE49-F238E27FC236}">
              <a16:creationId xmlns:a16="http://schemas.microsoft.com/office/drawing/2014/main" id="{D1AE3EEB-57E0-43F1-BCFB-6397688211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62" name="WordArt 1786">
          <a:extLst>
            <a:ext uri="{FF2B5EF4-FFF2-40B4-BE49-F238E27FC236}">
              <a16:creationId xmlns:a16="http://schemas.microsoft.com/office/drawing/2014/main" id="{F734B602-4361-4C8D-93DF-92F8C6A67E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63" name="WordArt 1787">
          <a:extLst>
            <a:ext uri="{FF2B5EF4-FFF2-40B4-BE49-F238E27FC236}">
              <a16:creationId xmlns:a16="http://schemas.microsoft.com/office/drawing/2014/main" id="{E614E650-12CA-475E-993B-B197177BB8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34</xdr:row>
      <xdr:rowOff>198120</xdr:rowOff>
    </xdr:from>
    <xdr:to>
      <xdr:col>13</xdr:col>
      <xdr:colOff>913765</xdr:colOff>
      <xdr:row>34</xdr:row>
      <xdr:rowOff>198120</xdr:rowOff>
    </xdr:to>
    <xdr:sp macro="" textlink="">
      <xdr:nvSpPr>
        <xdr:cNvPr id="1464" name="WordArt 1788">
          <a:extLst>
            <a:ext uri="{FF2B5EF4-FFF2-40B4-BE49-F238E27FC236}">
              <a16:creationId xmlns:a16="http://schemas.microsoft.com/office/drawing/2014/main" id="{779185BA-FD20-49A7-9D78-5494647526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1226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65" name="WordArt 5">
          <a:extLst>
            <a:ext uri="{FF2B5EF4-FFF2-40B4-BE49-F238E27FC236}">
              <a16:creationId xmlns:a16="http://schemas.microsoft.com/office/drawing/2014/main" id="{021E9107-58DF-4828-B8E7-D901B635EF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66" name="WordArt 6">
          <a:extLst>
            <a:ext uri="{FF2B5EF4-FFF2-40B4-BE49-F238E27FC236}">
              <a16:creationId xmlns:a16="http://schemas.microsoft.com/office/drawing/2014/main" id="{88F3CA37-A24E-4CC5-A5B8-9D075425AC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67" name="WordArt 7">
          <a:extLst>
            <a:ext uri="{FF2B5EF4-FFF2-40B4-BE49-F238E27FC236}">
              <a16:creationId xmlns:a16="http://schemas.microsoft.com/office/drawing/2014/main" id="{82CB52DD-DD68-4772-B3D0-6054A9C301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68" name="WordArt 8">
          <a:extLst>
            <a:ext uri="{FF2B5EF4-FFF2-40B4-BE49-F238E27FC236}">
              <a16:creationId xmlns:a16="http://schemas.microsoft.com/office/drawing/2014/main" id="{3E16674A-5C8D-45B3-B6CC-44A927729E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69" name="WordArt 9">
          <a:extLst>
            <a:ext uri="{FF2B5EF4-FFF2-40B4-BE49-F238E27FC236}">
              <a16:creationId xmlns:a16="http://schemas.microsoft.com/office/drawing/2014/main" id="{7E9102E0-41A1-4B4F-AF3F-C5DCB88DFA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70" name="WordArt 10">
          <a:extLst>
            <a:ext uri="{FF2B5EF4-FFF2-40B4-BE49-F238E27FC236}">
              <a16:creationId xmlns:a16="http://schemas.microsoft.com/office/drawing/2014/main" id="{D749BB03-1E8A-4CE7-8E26-F6622FC252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71" name="WordArt 11">
          <a:extLst>
            <a:ext uri="{FF2B5EF4-FFF2-40B4-BE49-F238E27FC236}">
              <a16:creationId xmlns:a16="http://schemas.microsoft.com/office/drawing/2014/main" id="{13749B94-AD76-41DB-8AF8-2362D16EDC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72" name="WordArt 12">
          <a:extLst>
            <a:ext uri="{FF2B5EF4-FFF2-40B4-BE49-F238E27FC236}">
              <a16:creationId xmlns:a16="http://schemas.microsoft.com/office/drawing/2014/main" id="{AFDA6C11-B80C-4D6E-A1F4-C24FE929AB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73" name="WordArt 13">
          <a:extLst>
            <a:ext uri="{FF2B5EF4-FFF2-40B4-BE49-F238E27FC236}">
              <a16:creationId xmlns:a16="http://schemas.microsoft.com/office/drawing/2014/main" id="{F5021A0F-89DD-40F4-BE4E-7DF849444B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74" name="WordArt 14">
          <a:extLst>
            <a:ext uri="{FF2B5EF4-FFF2-40B4-BE49-F238E27FC236}">
              <a16:creationId xmlns:a16="http://schemas.microsoft.com/office/drawing/2014/main" id="{BF119ECA-B35C-4247-8B93-130A637109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75" name="WordArt 5">
          <a:extLst>
            <a:ext uri="{FF2B5EF4-FFF2-40B4-BE49-F238E27FC236}">
              <a16:creationId xmlns:a16="http://schemas.microsoft.com/office/drawing/2014/main" id="{810A1FD9-502A-41E2-AE1C-544FC2EFB0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76" name="WordArt 6">
          <a:extLst>
            <a:ext uri="{FF2B5EF4-FFF2-40B4-BE49-F238E27FC236}">
              <a16:creationId xmlns:a16="http://schemas.microsoft.com/office/drawing/2014/main" id="{30D5FFBF-9193-4A5F-A0E9-EF353D047F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77" name="WordArt 7">
          <a:extLst>
            <a:ext uri="{FF2B5EF4-FFF2-40B4-BE49-F238E27FC236}">
              <a16:creationId xmlns:a16="http://schemas.microsoft.com/office/drawing/2014/main" id="{2F2CE53F-4C2C-4EBB-8ACE-4C9BC2474D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78" name="WordArt 8">
          <a:extLst>
            <a:ext uri="{FF2B5EF4-FFF2-40B4-BE49-F238E27FC236}">
              <a16:creationId xmlns:a16="http://schemas.microsoft.com/office/drawing/2014/main" id="{F1B86C0D-2097-40E2-A93B-B0CBA2C56E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79" name="WordArt 9">
          <a:extLst>
            <a:ext uri="{FF2B5EF4-FFF2-40B4-BE49-F238E27FC236}">
              <a16:creationId xmlns:a16="http://schemas.microsoft.com/office/drawing/2014/main" id="{B1BF169B-4844-46EA-868C-E6ECA9DF00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80" name="WordArt 10">
          <a:extLst>
            <a:ext uri="{FF2B5EF4-FFF2-40B4-BE49-F238E27FC236}">
              <a16:creationId xmlns:a16="http://schemas.microsoft.com/office/drawing/2014/main" id="{34FA6AB5-AFAA-4626-8F20-B65D3B7872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81" name="WordArt 11">
          <a:extLst>
            <a:ext uri="{FF2B5EF4-FFF2-40B4-BE49-F238E27FC236}">
              <a16:creationId xmlns:a16="http://schemas.microsoft.com/office/drawing/2014/main" id="{63582C9B-5D2B-46AA-876D-ED0BFE0968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82" name="WordArt 12">
          <a:extLst>
            <a:ext uri="{FF2B5EF4-FFF2-40B4-BE49-F238E27FC236}">
              <a16:creationId xmlns:a16="http://schemas.microsoft.com/office/drawing/2014/main" id="{00F6149C-ACA3-4C32-804C-8BB21700AC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83" name="WordArt 13">
          <a:extLst>
            <a:ext uri="{FF2B5EF4-FFF2-40B4-BE49-F238E27FC236}">
              <a16:creationId xmlns:a16="http://schemas.microsoft.com/office/drawing/2014/main" id="{B9509A32-B94B-4DAB-BAAA-F2322B5ACF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84" name="WordArt 14">
          <a:extLst>
            <a:ext uri="{FF2B5EF4-FFF2-40B4-BE49-F238E27FC236}">
              <a16:creationId xmlns:a16="http://schemas.microsoft.com/office/drawing/2014/main" id="{B3AD1840-0058-44F0-85C3-506A0FCC47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85" name="WordArt 5">
          <a:extLst>
            <a:ext uri="{FF2B5EF4-FFF2-40B4-BE49-F238E27FC236}">
              <a16:creationId xmlns:a16="http://schemas.microsoft.com/office/drawing/2014/main" id="{A3CB7716-3E54-4D41-AC57-89DDC53453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86" name="WordArt 6">
          <a:extLst>
            <a:ext uri="{FF2B5EF4-FFF2-40B4-BE49-F238E27FC236}">
              <a16:creationId xmlns:a16="http://schemas.microsoft.com/office/drawing/2014/main" id="{AD2F6784-051A-47EB-A178-6749907445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87" name="WordArt 7">
          <a:extLst>
            <a:ext uri="{FF2B5EF4-FFF2-40B4-BE49-F238E27FC236}">
              <a16:creationId xmlns:a16="http://schemas.microsoft.com/office/drawing/2014/main" id="{EC911E48-F055-4265-9451-29611732B5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88" name="WordArt 8">
          <a:extLst>
            <a:ext uri="{FF2B5EF4-FFF2-40B4-BE49-F238E27FC236}">
              <a16:creationId xmlns:a16="http://schemas.microsoft.com/office/drawing/2014/main" id="{57904149-5834-49B4-AF67-0C85E9236E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89" name="WordArt 9">
          <a:extLst>
            <a:ext uri="{FF2B5EF4-FFF2-40B4-BE49-F238E27FC236}">
              <a16:creationId xmlns:a16="http://schemas.microsoft.com/office/drawing/2014/main" id="{FD6CC534-B4A1-4CBB-8560-48FBA5B9D3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90" name="WordArt 10">
          <a:extLst>
            <a:ext uri="{FF2B5EF4-FFF2-40B4-BE49-F238E27FC236}">
              <a16:creationId xmlns:a16="http://schemas.microsoft.com/office/drawing/2014/main" id="{BAC848D3-6D11-4A8A-B192-C7D4445FCF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91" name="WordArt 11">
          <a:extLst>
            <a:ext uri="{FF2B5EF4-FFF2-40B4-BE49-F238E27FC236}">
              <a16:creationId xmlns:a16="http://schemas.microsoft.com/office/drawing/2014/main" id="{1BFF638D-E44E-4D38-841F-42FBA4EF07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92" name="WordArt 12">
          <a:extLst>
            <a:ext uri="{FF2B5EF4-FFF2-40B4-BE49-F238E27FC236}">
              <a16:creationId xmlns:a16="http://schemas.microsoft.com/office/drawing/2014/main" id="{04144F5E-0AC5-460E-A63F-7F30290D67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93" name="WordArt 13">
          <a:extLst>
            <a:ext uri="{FF2B5EF4-FFF2-40B4-BE49-F238E27FC236}">
              <a16:creationId xmlns:a16="http://schemas.microsoft.com/office/drawing/2014/main" id="{837CDD6C-6B47-4275-8771-1D1A8249C3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94" name="WordArt 14">
          <a:extLst>
            <a:ext uri="{FF2B5EF4-FFF2-40B4-BE49-F238E27FC236}">
              <a16:creationId xmlns:a16="http://schemas.microsoft.com/office/drawing/2014/main" id="{58F0B56F-A8F6-44AB-A786-08F767787C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95" name="WordArt 1731">
          <a:extLst>
            <a:ext uri="{FF2B5EF4-FFF2-40B4-BE49-F238E27FC236}">
              <a16:creationId xmlns:a16="http://schemas.microsoft.com/office/drawing/2014/main" id="{30984E08-6B28-4346-851C-22879D219F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96" name="WordArt 1732">
          <a:extLst>
            <a:ext uri="{FF2B5EF4-FFF2-40B4-BE49-F238E27FC236}">
              <a16:creationId xmlns:a16="http://schemas.microsoft.com/office/drawing/2014/main" id="{9B7F2CFC-80FE-4D8B-AA3E-73E38BAB99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97" name="WordArt 1733">
          <a:extLst>
            <a:ext uri="{FF2B5EF4-FFF2-40B4-BE49-F238E27FC236}">
              <a16:creationId xmlns:a16="http://schemas.microsoft.com/office/drawing/2014/main" id="{56C13166-E9E9-4F71-BBD1-6C32B8C09C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98" name="WordArt 1734">
          <a:extLst>
            <a:ext uri="{FF2B5EF4-FFF2-40B4-BE49-F238E27FC236}">
              <a16:creationId xmlns:a16="http://schemas.microsoft.com/office/drawing/2014/main" id="{0BB0062B-EEC4-4B7A-AE1F-13F545D82C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499" name="WordArt 1735">
          <a:extLst>
            <a:ext uri="{FF2B5EF4-FFF2-40B4-BE49-F238E27FC236}">
              <a16:creationId xmlns:a16="http://schemas.microsoft.com/office/drawing/2014/main" id="{80EF4DDE-AEEF-4D2B-9CED-0F6CE3EA4C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00" name="WordArt 1736">
          <a:extLst>
            <a:ext uri="{FF2B5EF4-FFF2-40B4-BE49-F238E27FC236}">
              <a16:creationId xmlns:a16="http://schemas.microsoft.com/office/drawing/2014/main" id="{ABAA06AE-B1AF-472C-80D5-92BEDAE06B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01" name="WordArt 1737">
          <a:extLst>
            <a:ext uri="{FF2B5EF4-FFF2-40B4-BE49-F238E27FC236}">
              <a16:creationId xmlns:a16="http://schemas.microsoft.com/office/drawing/2014/main" id="{F5902A45-2514-4E4B-AAD2-C544503B8E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02" name="WordArt 1738">
          <a:extLst>
            <a:ext uri="{FF2B5EF4-FFF2-40B4-BE49-F238E27FC236}">
              <a16:creationId xmlns:a16="http://schemas.microsoft.com/office/drawing/2014/main" id="{03B161E9-FF72-46A1-BADF-E88966D4E6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03" name="WordArt 1739">
          <a:extLst>
            <a:ext uri="{FF2B5EF4-FFF2-40B4-BE49-F238E27FC236}">
              <a16:creationId xmlns:a16="http://schemas.microsoft.com/office/drawing/2014/main" id="{5AC7C868-62B7-48CE-A96F-15343F8FE5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04" name="WordArt 1740">
          <a:extLst>
            <a:ext uri="{FF2B5EF4-FFF2-40B4-BE49-F238E27FC236}">
              <a16:creationId xmlns:a16="http://schemas.microsoft.com/office/drawing/2014/main" id="{E4591284-B5D5-4A27-8D9B-78FD811FA5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05" name="WordArt 1755">
          <a:extLst>
            <a:ext uri="{FF2B5EF4-FFF2-40B4-BE49-F238E27FC236}">
              <a16:creationId xmlns:a16="http://schemas.microsoft.com/office/drawing/2014/main" id="{016851FE-F6D3-4F5F-B0A7-A24FBB9036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06" name="WordArt 1756">
          <a:extLst>
            <a:ext uri="{FF2B5EF4-FFF2-40B4-BE49-F238E27FC236}">
              <a16:creationId xmlns:a16="http://schemas.microsoft.com/office/drawing/2014/main" id="{0D48AB34-B03D-4B79-9C87-B02339F8DD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07" name="WordArt 1757">
          <a:extLst>
            <a:ext uri="{FF2B5EF4-FFF2-40B4-BE49-F238E27FC236}">
              <a16:creationId xmlns:a16="http://schemas.microsoft.com/office/drawing/2014/main" id="{BE07F821-F62A-46E3-ADFB-4B9F1F3B74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08" name="WordArt 1758">
          <a:extLst>
            <a:ext uri="{FF2B5EF4-FFF2-40B4-BE49-F238E27FC236}">
              <a16:creationId xmlns:a16="http://schemas.microsoft.com/office/drawing/2014/main" id="{692F0BD7-8233-471B-8981-3B783945A8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09" name="WordArt 1759">
          <a:extLst>
            <a:ext uri="{FF2B5EF4-FFF2-40B4-BE49-F238E27FC236}">
              <a16:creationId xmlns:a16="http://schemas.microsoft.com/office/drawing/2014/main" id="{4FADE78F-B45D-4E2A-B10D-9CCE35E578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10" name="WordArt 1760">
          <a:extLst>
            <a:ext uri="{FF2B5EF4-FFF2-40B4-BE49-F238E27FC236}">
              <a16:creationId xmlns:a16="http://schemas.microsoft.com/office/drawing/2014/main" id="{1DF98830-000D-42C2-ADA3-10A7076291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11" name="WordArt 1761">
          <a:extLst>
            <a:ext uri="{FF2B5EF4-FFF2-40B4-BE49-F238E27FC236}">
              <a16:creationId xmlns:a16="http://schemas.microsoft.com/office/drawing/2014/main" id="{8A48E5D1-3F52-4EA7-B685-DC4F41A13A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12" name="WordArt 1762">
          <a:extLst>
            <a:ext uri="{FF2B5EF4-FFF2-40B4-BE49-F238E27FC236}">
              <a16:creationId xmlns:a16="http://schemas.microsoft.com/office/drawing/2014/main" id="{B5AC9F09-7196-4305-BD8C-369951A531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13" name="WordArt 1763">
          <a:extLst>
            <a:ext uri="{FF2B5EF4-FFF2-40B4-BE49-F238E27FC236}">
              <a16:creationId xmlns:a16="http://schemas.microsoft.com/office/drawing/2014/main" id="{743A602A-D6E5-4CA4-BF8B-B9B1CB4E34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14" name="WordArt 1764">
          <a:extLst>
            <a:ext uri="{FF2B5EF4-FFF2-40B4-BE49-F238E27FC236}">
              <a16:creationId xmlns:a16="http://schemas.microsoft.com/office/drawing/2014/main" id="{5C69725D-895B-4702-A065-0E024C8721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15" name="WordArt 1779">
          <a:extLst>
            <a:ext uri="{FF2B5EF4-FFF2-40B4-BE49-F238E27FC236}">
              <a16:creationId xmlns:a16="http://schemas.microsoft.com/office/drawing/2014/main" id="{F63BA9D7-E463-42C7-962A-2CD1D6E464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16" name="WordArt 1780">
          <a:extLst>
            <a:ext uri="{FF2B5EF4-FFF2-40B4-BE49-F238E27FC236}">
              <a16:creationId xmlns:a16="http://schemas.microsoft.com/office/drawing/2014/main" id="{21E57063-E3E5-41F6-A665-07187FEB0C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17" name="WordArt 1781">
          <a:extLst>
            <a:ext uri="{FF2B5EF4-FFF2-40B4-BE49-F238E27FC236}">
              <a16:creationId xmlns:a16="http://schemas.microsoft.com/office/drawing/2014/main" id="{7E867240-3336-4A16-A471-FA991B6C6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18" name="WordArt 1782">
          <a:extLst>
            <a:ext uri="{FF2B5EF4-FFF2-40B4-BE49-F238E27FC236}">
              <a16:creationId xmlns:a16="http://schemas.microsoft.com/office/drawing/2014/main" id="{D34665D6-4BC2-4377-A2E2-503BDD8D6A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19" name="WordArt 1783">
          <a:extLst>
            <a:ext uri="{FF2B5EF4-FFF2-40B4-BE49-F238E27FC236}">
              <a16:creationId xmlns:a16="http://schemas.microsoft.com/office/drawing/2014/main" id="{9CB20003-1F4C-4461-9880-3EFCD12058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20" name="WordArt 1784">
          <a:extLst>
            <a:ext uri="{FF2B5EF4-FFF2-40B4-BE49-F238E27FC236}">
              <a16:creationId xmlns:a16="http://schemas.microsoft.com/office/drawing/2014/main" id="{E5F2AC90-7EDA-4FDA-9DB5-38A4F77CE3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21" name="WordArt 1785">
          <a:extLst>
            <a:ext uri="{FF2B5EF4-FFF2-40B4-BE49-F238E27FC236}">
              <a16:creationId xmlns:a16="http://schemas.microsoft.com/office/drawing/2014/main" id="{436241A3-ED6B-4672-A0A2-DABD966C2F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22" name="WordArt 1786">
          <a:extLst>
            <a:ext uri="{FF2B5EF4-FFF2-40B4-BE49-F238E27FC236}">
              <a16:creationId xmlns:a16="http://schemas.microsoft.com/office/drawing/2014/main" id="{381A5CF6-0B90-4A5E-A917-44DDD49DA9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40</xdr:row>
      <xdr:rowOff>198120</xdr:rowOff>
    </xdr:from>
    <xdr:to>
      <xdr:col>13</xdr:col>
      <xdr:colOff>913765</xdr:colOff>
      <xdr:row>40</xdr:row>
      <xdr:rowOff>198120</xdr:rowOff>
    </xdr:to>
    <xdr:sp macro="" textlink="">
      <xdr:nvSpPr>
        <xdr:cNvPr id="1523" name="WordArt 1787">
          <a:extLst>
            <a:ext uri="{FF2B5EF4-FFF2-40B4-BE49-F238E27FC236}">
              <a16:creationId xmlns:a16="http://schemas.microsoft.com/office/drawing/2014/main" id="{A4F908F3-3901-4D13-A2AF-554CC5B0DB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1075690</xdr:colOff>
      <xdr:row>40</xdr:row>
      <xdr:rowOff>131445</xdr:rowOff>
    </xdr:from>
    <xdr:to>
      <xdr:col>13</xdr:col>
      <xdr:colOff>1075690</xdr:colOff>
      <xdr:row>40</xdr:row>
      <xdr:rowOff>131445</xdr:rowOff>
    </xdr:to>
    <xdr:sp macro="" textlink="">
      <xdr:nvSpPr>
        <xdr:cNvPr id="1524" name="WordArt 1788">
          <a:extLst>
            <a:ext uri="{FF2B5EF4-FFF2-40B4-BE49-F238E27FC236}">
              <a16:creationId xmlns:a16="http://schemas.microsoft.com/office/drawing/2014/main" id="{41ED170A-26C4-49E9-BF73-B0B1AEC676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00790" y="22174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25" name="WordArt 5">
          <a:extLst>
            <a:ext uri="{FF2B5EF4-FFF2-40B4-BE49-F238E27FC236}">
              <a16:creationId xmlns:a16="http://schemas.microsoft.com/office/drawing/2014/main" id="{44E9EB4C-034F-41DA-81D6-F7AF74316C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26" name="WordArt 6">
          <a:extLst>
            <a:ext uri="{FF2B5EF4-FFF2-40B4-BE49-F238E27FC236}">
              <a16:creationId xmlns:a16="http://schemas.microsoft.com/office/drawing/2014/main" id="{A079EE65-386B-4942-8A21-F2B65E0B96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27" name="WordArt 7">
          <a:extLst>
            <a:ext uri="{FF2B5EF4-FFF2-40B4-BE49-F238E27FC236}">
              <a16:creationId xmlns:a16="http://schemas.microsoft.com/office/drawing/2014/main" id="{88A15F38-04D1-4703-9C1C-283CAFA58B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28" name="WordArt 8">
          <a:extLst>
            <a:ext uri="{FF2B5EF4-FFF2-40B4-BE49-F238E27FC236}">
              <a16:creationId xmlns:a16="http://schemas.microsoft.com/office/drawing/2014/main" id="{6A99C5C9-E277-49F7-8412-A8CE41A5F3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29" name="WordArt 9">
          <a:extLst>
            <a:ext uri="{FF2B5EF4-FFF2-40B4-BE49-F238E27FC236}">
              <a16:creationId xmlns:a16="http://schemas.microsoft.com/office/drawing/2014/main" id="{8A10E9CD-2E83-4C4A-BB57-BA23522015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30" name="WordArt 10">
          <a:extLst>
            <a:ext uri="{FF2B5EF4-FFF2-40B4-BE49-F238E27FC236}">
              <a16:creationId xmlns:a16="http://schemas.microsoft.com/office/drawing/2014/main" id="{2BD8A4D6-825F-4D38-A138-CF822EE0BE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31" name="WordArt 11">
          <a:extLst>
            <a:ext uri="{FF2B5EF4-FFF2-40B4-BE49-F238E27FC236}">
              <a16:creationId xmlns:a16="http://schemas.microsoft.com/office/drawing/2014/main" id="{CD1E2AA1-AB11-4550-881F-F18FCF04DF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32" name="WordArt 12">
          <a:extLst>
            <a:ext uri="{FF2B5EF4-FFF2-40B4-BE49-F238E27FC236}">
              <a16:creationId xmlns:a16="http://schemas.microsoft.com/office/drawing/2014/main" id="{FC4D0E3C-206A-437A-993F-98B8A37467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33" name="WordArt 13">
          <a:extLst>
            <a:ext uri="{FF2B5EF4-FFF2-40B4-BE49-F238E27FC236}">
              <a16:creationId xmlns:a16="http://schemas.microsoft.com/office/drawing/2014/main" id="{83CF16B6-29DB-4FA2-AED9-E3FB138BA7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34" name="WordArt 14">
          <a:extLst>
            <a:ext uri="{FF2B5EF4-FFF2-40B4-BE49-F238E27FC236}">
              <a16:creationId xmlns:a16="http://schemas.microsoft.com/office/drawing/2014/main" id="{0234F1FB-1A0B-43BB-9FC8-8D31B55CDE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35" name="WordArt 1743">
          <a:extLst>
            <a:ext uri="{FF2B5EF4-FFF2-40B4-BE49-F238E27FC236}">
              <a16:creationId xmlns:a16="http://schemas.microsoft.com/office/drawing/2014/main" id="{B0254583-5290-4B6B-977E-CAF353B3E5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36" name="WordArt 1744">
          <a:extLst>
            <a:ext uri="{FF2B5EF4-FFF2-40B4-BE49-F238E27FC236}">
              <a16:creationId xmlns:a16="http://schemas.microsoft.com/office/drawing/2014/main" id="{97DD5A0B-919F-48B7-993B-06D6D1E2F2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37" name="WordArt 1745">
          <a:extLst>
            <a:ext uri="{FF2B5EF4-FFF2-40B4-BE49-F238E27FC236}">
              <a16:creationId xmlns:a16="http://schemas.microsoft.com/office/drawing/2014/main" id="{CC4BD6E7-4EBE-4DCA-89BF-19324AD2AA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38" name="WordArt 1746">
          <a:extLst>
            <a:ext uri="{FF2B5EF4-FFF2-40B4-BE49-F238E27FC236}">
              <a16:creationId xmlns:a16="http://schemas.microsoft.com/office/drawing/2014/main" id="{21F9DD0C-7D5A-46CD-8079-2656D3BBCE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39" name="WordArt 1747">
          <a:extLst>
            <a:ext uri="{FF2B5EF4-FFF2-40B4-BE49-F238E27FC236}">
              <a16:creationId xmlns:a16="http://schemas.microsoft.com/office/drawing/2014/main" id="{2C83ED0F-FB70-45C9-A5D7-52DA71F2B2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40" name="WordArt 1748">
          <a:extLst>
            <a:ext uri="{FF2B5EF4-FFF2-40B4-BE49-F238E27FC236}">
              <a16:creationId xmlns:a16="http://schemas.microsoft.com/office/drawing/2014/main" id="{4D1BC765-F5D0-4579-AD3F-6BE62CDEF2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41" name="WordArt 1749">
          <a:extLst>
            <a:ext uri="{FF2B5EF4-FFF2-40B4-BE49-F238E27FC236}">
              <a16:creationId xmlns:a16="http://schemas.microsoft.com/office/drawing/2014/main" id="{5EE9CAED-0DDB-491F-BA55-D485C87596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42" name="WordArt 1750">
          <a:extLst>
            <a:ext uri="{FF2B5EF4-FFF2-40B4-BE49-F238E27FC236}">
              <a16:creationId xmlns:a16="http://schemas.microsoft.com/office/drawing/2014/main" id="{576EA74F-D05F-435B-A8D3-10C35E77E7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43" name="WordArt 1751">
          <a:extLst>
            <a:ext uri="{FF2B5EF4-FFF2-40B4-BE49-F238E27FC236}">
              <a16:creationId xmlns:a16="http://schemas.microsoft.com/office/drawing/2014/main" id="{9E3EABC0-FDB5-4001-B479-5DFDEABA04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3175</xdr:colOff>
      <xdr:row>45</xdr:row>
      <xdr:rowOff>198120</xdr:rowOff>
    </xdr:from>
    <xdr:to>
      <xdr:col>14</xdr:col>
      <xdr:colOff>3175</xdr:colOff>
      <xdr:row>45</xdr:row>
      <xdr:rowOff>198120</xdr:rowOff>
    </xdr:to>
    <xdr:sp macro="" textlink="">
      <xdr:nvSpPr>
        <xdr:cNvPr id="1544" name="WordArt 1752">
          <a:extLst>
            <a:ext uri="{FF2B5EF4-FFF2-40B4-BE49-F238E27FC236}">
              <a16:creationId xmlns:a16="http://schemas.microsoft.com/office/drawing/2014/main" id="{9C663A83-383D-42D4-98B9-2D115DC7C1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985625" y="31127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545" name="WordArt 17">
          <a:extLst>
            <a:ext uri="{FF2B5EF4-FFF2-40B4-BE49-F238E27FC236}">
              <a16:creationId xmlns:a16="http://schemas.microsoft.com/office/drawing/2014/main" id="{8B9ECCCF-0150-4B54-A3B6-82753994EB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546" name="WordArt 18">
          <a:extLst>
            <a:ext uri="{FF2B5EF4-FFF2-40B4-BE49-F238E27FC236}">
              <a16:creationId xmlns:a16="http://schemas.microsoft.com/office/drawing/2014/main" id="{DD7BDA37-2C90-4317-8131-88E1E80563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47" name="WordArt 5">
          <a:extLst>
            <a:ext uri="{FF2B5EF4-FFF2-40B4-BE49-F238E27FC236}">
              <a16:creationId xmlns:a16="http://schemas.microsoft.com/office/drawing/2014/main" id="{EAAA2976-B9CF-4730-B1FB-8C15E4BA8A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48" name="WordArt 6">
          <a:extLst>
            <a:ext uri="{FF2B5EF4-FFF2-40B4-BE49-F238E27FC236}">
              <a16:creationId xmlns:a16="http://schemas.microsoft.com/office/drawing/2014/main" id="{DA098E4F-E3E4-461B-B64D-77B3AB2F48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49" name="WordArt 7">
          <a:extLst>
            <a:ext uri="{FF2B5EF4-FFF2-40B4-BE49-F238E27FC236}">
              <a16:creationId xmlns:a16="http://schemas.microsoft.com/office/drawing/2014/main" id="{B9BCFA4E-C870-4AB6-AC8C-33E8BF8E7F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50" name="WordArt 8">
          <a:extLst>
            <a:ext uri="{FF2B5EF4-FFF2-40B4-BE49-F238E27FC236}">
              <a16:creationId xmlns:a16="http://schemas.microsoft.com/office/drawing/2014/main" id="{AF8FF524-741A-4390-A662-6D8419694F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51" name="WordArt 9">
          <a:extLst>
            <a:ext uri="{FF2B5EF4-FFF2-40B4-BE49-F238E27FC236}">
              <a16:creationId xmlns:a16="http://schemas.microsoft.com/office/drawing/2014/main" id="{4AE05D48-7E52-4264-A5C6-61E22C7869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52" name="WordArt 10">
          <a:extLst>
            <a:ext uri="{FF2B5EF4-FFF2-40B4-BE49-F238E27FC236}">
              <a16:creationId xmlns:a16="http://schemas.microsoft.com/office/drawing/2014/main" id="{AB389088-1219-4244-A9E5-435A45102C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53" name="WordArt 11">
          <a:extLst>
            <a:ext uri="{FF2B5EF4-FFF2-40B4-BE49-F238E27FC236}">
              <a16:creationId xmlns:a16="http://schemas.microsoft.com/office/drawing/2014/main" id="{6C65596F-75D4-4C9A-8472-A4D2AF9F25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54" name="WordArt 12">
          <a:extLst>
            <a:ext uri="{FF2B5EF4-FFF2-40B4-BE49-F238E27FC236}">
              <a16:creationId xmlns:a16="http://schemas.microsoft.com/office/drawing/2014/main" id="{1C5EA748-0FD6-4D6A-BC2A-74E6FF9294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55" name="WordArt 13">
          <a:extLst>
            <a:ext uri="{FF2B5EF4-FFF2-40B4-BE49-F238E27FC236}">
              <a16:creationId xmlns:a16="http://schemas.microsoft.com/office/drawing/2014/main" id="{FA9907DF-9B88-4DA2-994A-7ED14409D8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56" name="WordArt 14">
          <a:extLst>
            <a:ext uri="{FF2B5EF4-FFF2-40B4-BE49-F238E27FC236}">
              <a16:creationId xmlns:a16="http://schemas.microsoft.com/office/drawing/2014/main" id="{578A83CF-CDDE-4797-A214-195780B8DB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557" name="WordArt 17">
          <a:extLst>
            <a:ext uri="{FF2B5EF4-FFF2-40B4-BE49-F238E27FC236}">
              <a16:creationId xmlns:a16="http://schemas.microsoft.com/office/drawing/2014/main" id="{F9D5B03D-CA05-4849-901B-C2DB3337E9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558" name="WordArt 18">
          <a:extLst>
            <a:ext uri="{FF2B5EF4-FFF2-40B4-BE49-F238E27FC236}">
              <a16:creationId xmlns:a16="http://schemas.microsoft.com/office/drawing/2014/main" id="{BE400420-1295-4CB2-9AE5-FB7339F6BE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59" name="WordArt 5">
          <a:extLst>
            <a:ext uri="{FF2B5EF4-FFF2-40B4-BE49-F238E27FC236}">
              <a16:creationId xmlns:a16="http://schemas.microsoft.com/office/drawing/2014/main" id="{D5AB0613-15FA-4BC6-8304-6FBEC01DD5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60" name="WordArt 6">
          <a:extLst>
            <a:ext uri="{FF2B5EF4-FFF2-40B4-BE49-F238E27FC236}">
              <a16:creationId xmlns:a16="http://schemas.microsoft.com/office/drawing/2014/main" id="{76BB0E89-8625-4DD1-84A8-39ED263D0D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61" name="WordArt 7">
          <a:extLst>
            <a:ext uri="{FF2B5EF4-FFF2-40B4-BE49-F238E27FC236}">
              <a16:creationId xmlns:a16="http://schemas.microsoft.com/office/drawing/2014/main" id="{82D60BEF-D5F2-4E3A-93B4-8CD52B9D4D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62" name="WordArt 8">
          <a:extLst>
            <a:ext uri="{FF2B5EF4-FFF2-40B4-BE49-F238E27FC236}">
              <a16:creationId xmlns:a16="http://schemas.microsoft.com/office/drawing/2014/main" id="{0A8C951D-5374-45EB-9A07-D666BED6D1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63" name="WordArt 9">
          <a:extLst>
            <a:ext uri="{FF2B5EF4-FFF2-40B4-BE49-F238E27FC236}">
              <a16:creationId xmlns:a16="http://schemas.microsoft.com/office/drawing/2014/main" id="{DA29B85B-1728-432E-8D83-55028DF5CD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64" name="WordArt 10">
          <a:extLst>
            <a:ext uri="{FF2B5EF4-FFF2-40B4-BE49-F238E27FC236}">
              <a16:creationId xmlns:a16="http://schemas.microsoft.com/office/drawing/2014/main" id="{3182F9E1-51E8-45BA-847C-28B60C93A8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65" name="WordArt 11">
          <a:extLst>
            <a:ext uri="{FF2B5EF4-FFF2-40B4-BE49-F238E27FC236}">
              <a16:creationId xmlns:a16="http://schemas.microsoft.com/office/drawing/2014/main" id="{73CE3CCA-B673-45DC-ADCA-C7CAC3EE4F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66" name="WordArt 12">
          <a:extLst>
            <a:ext uri="{FF2B5EF4-FFF2-40B4-BE49-F238E27FC236}">
              <a16:creationId xmlns:a16="http://schemas.microsoft.com/office/drawing/2014/main" id="{E0FA34CD-DF85-4815-8D94-58C27723E3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67" name="WordArt 13">
          <a:extLst>
            <a:ext uri="{FF2B5EF4-FFF2-40B4-BE49-F238E27FC236}">
              <a16:creationId xmlns:a16="http://schemas.microsoft.com/office/drawing/2014/main" id="{D6840E67-0267-4002-894B-E65039112A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68" name="WordArt 14">
          <a:extLst>
            <a:ext uri="{FF2B5EF4-FFF2-40B4-BE49-F238E27FC236}">
              <a16:creationId xmlns:a16="http://schemas.microsoft.com/office/drawing/2014/main" id="{8BBED676-E2FC-4500-A728-05AA9160E3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569" name="WordArt 17">
          <a:extLst>
            <a:ext uri="{FF2B5EF4-FFF2-40B4-BE49-F238E27FC236}">
              <a16:creationId xmlns:a16="http://schemas.microsoft.com/office/drawing/2014/main" id="{5B351532-88FB-44E6-8FF0-298199FA1B9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570" name="WordArt 18">
          <a:extLst>
            <a:ext uri="{FF2B5EF4-FFF2-40B4-BE49-F238E27FC236}">
              <a16:creationId xmlns:a16="http://schemas.microsoft.com/office/drawing/2014/main" id="{B2998A06-6A46-4745-9024-1C9BF4D370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71" name="WordArt 5">
          <a:extLst>
            <a:ext uri="{FF2B5EF4-FFF2-40B4-BE49-F238E27FC236}">
              <a16:creationId xmlns:a16="http://schemas.microsoft.com/office/drawing/2014/main" id="{8E2611DE-4EAA-4B6B-B20C-A3DBCF85CC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72" name="WordArt 6">
          <a:extLst>
            <a:ext uri="{FF2B5EF4-FFF2-40B4-BE49-F238E27FC236}">
              <a16:creationId xmlns:a16="http://schemas.microsoft.com/office/drawing/2014/main" id="{810B8D4E-E56D-4AA5-87FC-686565C64C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73" name="WordArt 7">
          <a:extLst>
            <a:ext uri="{FF2B5EF4-FFF2-40B4-BE49-F238E27FC236}">
              <a16:creationId xmlns:a16="http://schemas.microsoft.com/office/drawing/2014/main" id="{9BF5FFF5-7020-4D46-A6B5-785CF46A01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74" name="WordArt 8">
          <a:extLst>
            <a:ext uri="{FF2B5EF4-FFF2-40B4-BE49-F238E27FC236}">
              <a16:creationId xmlns:a16="http://schemas.microsoft.com/office/drawing/2014/main" id="{64E84A9B-9022-49AF-8391-62567D046B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75" name="WordArt 9">
          <a:extLst>
            <a:ext uri="{FF2B5EF4-FFF2-40B4-BE49-F238E27FC236}">
              <a16:creationId xmlns:a16="http://schemas.microsoft.com/office/drawing/2014/main" id="{773A3816-BB12-4FFA-B79D-E308B5656E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76" name="WordArt 10">
          <a:extLst>
            <a:ext uri="{FF2B5EF4-FFF2-40B4-BE49-F238E27FC236}">
              <a16:creationId xmlns:a16="http://schemas.microsoft.com/office/drawing/2014/main" id="{4E5FCC6A-D449-47EE-83FB-EF716A96AE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77" name="WordArt 11">
          <a:extLst>
            <a:ext uri="{FF2B5EF4-FFF2-40B4-BE49-F238E27FC236}">
              <a16:creationId xmlns:a16="http://schemas.microsoft.com/office/drawing/2014/main" id="{2FF05E0D-908E-48E4-9D2E-8AE8098587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78" name="WordArt 12">
          <a:extLst>
            <a:ext uri="{FF2B5EF4-FFF2-40B4-BE49-F238E27FC236}">
              <a16:creationId xmlns:a16="http://schemas.microsoft.com/office/drawing/2014/main" id="{26EB248A-27EA-47F7-A89F-78F032A2DC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79" name="WordArt 13">
          <a:extLst>
            <a:ext uri="{FF2B5EF4-FFF2-40B4-BE49-F238E27FC236}">
              <a16:creationId xmlns:a16="http://schemas.microsoft.com/office/drawing/2014/main" id="{65C8BB60-2CF3-4D41-9F96-473A6E0F70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80" name="WordArt 14">
          <a:extLst>
            <a:ext uri="{FF2B5EF4-FFF2-40B4-BE49-F238E27FC236}">
              <a16:creationId xmlns:a16="http://schemas.microsoft.com/office/drawing/2014/main" id="{6030D408-27A2-4AAD-9773-F102703AA8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581" name="WordArt 1729">
          <a:extLst>
            <a:ext uri="{FF2B5EF4-FFF2-40B4-BE49-F238E27FC236}">
              <a16:creationId xmlns:a16="http://schemas.microsoft.com/office/drawing/2014/main" id="{D522C279-1594-4205-816C-4C2EF126A3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582" name="WordArt 1730">
          <a:extLst>
            <a:ext uri="{FF2B5EF4-FFF2-40B4-BE49-F238E27FC236}">
              <a16:creationId xmlns:a16="http://schemas.microsoft.com/office/drawing/2014/main" id="{D1CDABF9-3F81-472C-9FFC-A4073FEB99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83" name="WordArt 1731">
          <a:extLst>
            <a:ext uri="{FF2B5EF4-FFF2-40B4-BE49-F238E27FC236}">
              <a16:creationId xmlns:a16="http://schemas.microsoft.com/office/drawing/2014/main" id="{11040916-23C9-4B1C-B739-46C6CC28A7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84" name="WordArt 1732">
          <a:extLst>
            <a:ext uri="{FF2B5EF4-FFF2-40B4-BE49-F238E27FC236}">
              <a16:creationId xmlns:a16="http://schemas.microsoft.com/office/drawing/2014/main" id="{B3179A36-60F9-445D-B20B-C429CEC71D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85" name="WordArt 1733">
          <a:extLst>
            <a:ext uri="{FF2B5EF4-FFF2-40B4-BE49-F238E27FC236}">
              <a16:creationId xmlns:a16="http://schemas.microsoft.com/office/drawing/2014/main" id="{EC4FB63B-BB17-41D3-8CFB-F63CF7600D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86" name="WordArt 1734">
          <a:extLst>
            <a:ext uri="{FF2B5EF4-FFF2-40B4-BE49-F238E27FC236}">
              <a16:creationId xmlns:a16="http://schemas.microsoft.com/office/drawing/2014/main" id="{206D3269-CF30-4B6C-8E35-B6B4F81E12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87" name="WordArt 1735">
          <a:extLst>
            <a:ext uri="{FF2B5EF4-FFF2-40B4-BE49-F238E27FC236}">
              <a16:creationId xmlns:a16="http://schemas.microsoft.com/office/drawing/2014/main" id="{1ABF76EE-406B-468A-821F-94FEA1D913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88" name="WordArt 1736">
          <a:extLst>
            <a:ext uri="{FF2B5EF4-FFF2-40B4-BE49-F238E27FC236}">
              <a16:creationId xmlns:a16="http://schemas.microsoft.com/office/drawing/2014/main" id="{9780F4E8-7C1A-457F-AF75-25D11FA414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89" name="WordArt 1737">
          <a:extLst>
            <a:ext uri="{FF2B5EF4-FFF2-40B4-BE49-F238E27FC236}">
              <a16:creationId xmlns:a16="http://schemas.microsoft.com/office/drawing/2014/main" id="{E822C17D-EC26-4232-9EF5-AD53D3D2B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90" name="WordArt 1738">
          <a:extLst>
            <a:ext uri="{FF2B5EF4-FFF2-40B4-BE49-F238E27FC236}">
              <a16:creationId xmlns:a16="http://schemas.microsoft.com/office/drawing/2014/main" id="{6AF8126F-8166-4B51-BF15-AC25EC296C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91" name="WordArt 1739">
          <a:extLst>
            <a:ext uri="{FF2B5EF4-FFF2-40B4-BE49-F238E27FC236}">
              <a16:creationId xmlns:a16="http://schemas.microsoft.com/office/drawing/2014/main" id="{769CFA0C-11C0-4E0B-96F4-504E0A9AA7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92" name="WordArt 1740">
          <a:extLst>
            <a:ext uri="{FF2B5EF4-FFF2-40B4-BE49-F238E27FC236}">
              <a16:creationId xmlns:a16="http://schemas.microsoft.com/office/drawing/2014/main" id="{FF9433ED-43BD-49DF-9690-6BAF1A255E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593" name="WordArt 1753">
          <a:extLst>
            <a:ext uri="{FF2B5EF4-FFF2-40B4-BE49-F238E27FC236}">
              <a16:creationId xmlns:a16="http://schemas.microsoft.com/office/drawing/2014/main" id="{1114D2CB-B1D6-4A96-987B-44ABFCD045D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594" name="WordArt 1754">
          <a:extLst>
            <a:ext uri="{FF2B5EF4-FFF2-40B4-BE49-F238E27FC236}">
              <a16:creationId xmlns:a16="http://schemas.microsoft.com/office/drawing/2014/main" id="{B9D29CB0-9838-43C7-BA22-40A51487B1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95" name="WordArt 1755">
          <a:extLst>
            <a:ext uri="{FF2B5EF4-FFF2-40B4-BE49-F238E27FC236}">
              <a16:creationId xmlns:a16="http://schemas.microsoft.com/office/drawing/2014/main" id="{A0553511-844F-4832-ADE1-E76BA4697A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96" name="WordArt 1756">
          <a:extLst>
            <a:ext uri="{FF2B5EF4-FFF2-40B4-BE49-F238E27FC236}">
              <a16:creationId xmlns:a16="http://schemas.microsoft.com/office/drawing/2014/main" id="{CA29D900-C1BB-407D-ADF2-C177BFDAA5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97" name="WordArt 1757">
          <a:extLst>
            <a:ext uri="{FF2B5EF4-FFF2-40B4-BE49-F238E27FC236}">
              <a16:creationId xmlns:a16="http://schemas.microsoft.com/office/drawing/2014/main" id="{676CA01E-2237-4B74-A324-43662317B5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98" name="WordArt 1758">
          <a:extLst>
            <a:ext uri="{FF2B5EF4-FFF2-40B4-BE49-F238E27FC236}">
              <a16:creationId xmlns:a16="http://schemas.microsoft.com/office/drawing/2014/main" id="{FE22DE31-E602-4406-AE12-581E86D1A9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599" name="WordArt 1759">
          <a:extLst>
            <a:ext uri="{FF2B5EF4-FFF2-40B4-BE49-F238E27FC236}">
              <a16:creationId xmlns:a16="http://schemas.microsoft.com/office/drawing/2014/main" id="{774B8952-B3EB-4950-AD2A-1E27A84028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00" name="WordArt 1760">
          <a:extLst>
            <a:ext uri="{FF2B5EF4-FFF2-40B4-BE49-F238E27FC236}">
              <a16:creationId xmlns:a16="http://schemas.microsoft.com/office/drawing/2014/main" id="{B04482B8-37D4-4C3C-B1B0-EFC595F8A2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01" name="WordArt 1761">
          <a:extLst>
            <a:ext uri="{FF2B5EF4-FFF2-40B4-BE49-F238E27FC236}">
              <a16:creationId xmlns:a16="http://schemas.microsoft.com/office/drawing/2014/main" id="{45FA7C99-46C6-464E-9D17-EE447BD2FC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02" name="WordArt 1762">
          <a:extLst>
            <a:ext uri="{FF2B5EF4-FFF2-40B4-BE49-F238E27FC236}">
              <a16:creationId xmlns:a16="http://schemas.microsoft.com/office/drawing/2014/main" id="{9034379F-D061-4DEA-807F-3894F53E3A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03" name="WordArt 1763">
          <a:extLst>
            <a:ext uri="{FF2B5EF4-FFF2-40B4-BE49-F238E27FC236}">
              <a16:creationId xmlns:a16="http://schemas.microsoft.com/office/drawing/2014/main" id="{4648E485-1CAC-4B1F-AB09-0F9D3BCE30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04" name="WordArt 1764">
          <a:extLst>
            <a:ext uri="{FF2B5EF4-FFF2-40B4-BE49-F238E27FC236}">
              <a16:creationId xmlns:a16="http://schemas.microsoft.com/office/drawing/2014/main" id="{CC6044D8-95C0-4D14-BBA5-10DD18783C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605" name="WordArt 1777">
          <a:extLst>
            <a:ext uri="{FF2B5EF4-FFF2-40B4-BE49-F238E27FC236}">
              <a16:creationId xmlns:a16="http://schemas.microsoft.com/office/drawing/2014/main" id="{913C4D1B-2984-4D84-83AC-541C73A03C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918210</xdr:colOff>
      <xdr:row>39</xdr:row>
      <xdr:rowOff>198120</xdr:rowOff>
    </xdr:from>
    <xdr:to>
      <xdr:col>13</xdr:col>
      <xdr:colOff>918210</xdr:colOff>
      <xdr:row>39</xdr:row>
      <xdr:rowOff>198120</xdr:rowOff>
    </xdr:to>
    <xdr:sp macro="" textlink="">
      <xdr:nvSpPr>
        <xdr:cNvPr id="1606" name="WordArt 1778">
          <a:extLst>
            <a:ext uri="{FF2B5EF4-FFF2-40B4-BE49-F238E27FC236}">
              <a16:creationId xmlns:a16="http://schemas.microsoft.com/office/drawing/2014/main" id="{B05F53BD-53CD-4BA4-96E8-E10B072439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43310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07" name="WordArt 1779">
          <a:extLst>
            <a:ext uri="{FF2B5EF4-FFF2-40B4-BE49-F238E27FC236}">
              <a16:creationId xmlns:a16="http://schemas.microsoft.com/office/drawing/2014/main" id="{91EFAC24-29FF-4F2E-B000-F3AF4B20D7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08" name="WordArt 1780">
          <a:extLst>
            <a:ext uri="{FF2B5EF4-FFF2-40B4-BE49-F238E27FC236}">
              <a16:creationId xmlns:a16="http://schemas.microsoft.com/office/drawing/2014/main" id="{3E094DE0-E5A4-4213-9626-890347CD89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09" name="WordArt 1781">
          <a:extLst>
            <a:ext uri="{FF2B5EF4-FFF2-40B4-BE49-F238E27FC236}">
              <a16:creationId xmlns:a16="http://schemas.microsoft.com/office/drawing/2014/main" id="{07B700F5-849E-4ED2-AC17-F798B05D7E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10" name="WordArt 1782">
          <a:extLst>
            <a:ext uri="{FF2B5EF4-FFF2-40B4-BE49-F238E27FC236}">
              <a16:creationId xmlns:a16="http://schemas.microsoft.com/office/drawing/2014/main" id="{C5E97383-287C-449F-9CD7-5590C385BE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11" name="WordArt 1783">
          <a:extLst>
            <a:ext uri="{FF2B5EF4-FFF2-40B4-BE49-F238E27FC236}">
              <a16:creationId xmlns:a16="http://schemas.microsoft.com/office/drawing/2014/main" id="{70EF0DF5-DFA9-4B63-BDE7-F4E78C4534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12" name="WordArt 1784">
          <a:extLst>
            <a:ext uri="{FF2B5EF4-FFF2-40B4-BE49-F238E27FC236}">
              <a16:creationId xmlns:a16="http://schemas.microsoft.com/office/drawing/2014/main" id="{34AAAF34-6DCE-4957-99CB-5EE4E977C9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13" name="WordArt 1785">
          <a:extLst>
            <a:ext uri="{FF2B5EF4-FFF2-40B4-BE49-F238E27FC236}">
              <a16:creationId xmlns:a16="http://schemas.microsoft.com/office/drawing/2014/main" id="{DEFA5175-E653-4E7E-8DDD-AF85F4435A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14" name="WordArt 1786">
          <a:extLst>
            <a:ext uri="{FF2B5EF4-FFF2-40B4-BE49-F238E27FC236}">
              <a16:creationId xmlns:a16="http://schemas.microsoft.com/office/drawing/2014/main" id="{973120A5-3AFD-456F-B2A9-E63E3FB8AA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15" name="WordArt 1787">
          <a:extLst>
            <a:ext uri="{FF2B5EF4-FFF2-40B4-BE49-F238E27FC236}">
              <a16:creationId xmlns:a16="http://schemas.microsoft.com/office/drawing/2014/main" id="{FF12E7A8-F2FB-4D87-813C-13FF74EF0A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39</xdr:row>
      <xdr:rowOff>198120</xdr:rowOff>
    </xdr:from>
    <xdr:to>
      <xdr:col>13</xdr:col>
      <xdr:colOff>913765</xdr:colOff>
      <xdr:row>39</xdr:row>
      <xdr:rowOff>198120</xdr:rowOff>
    </xdr:to>
    <xdr:sp macro="" textlink="">
      <xdr:nvSpPr>
        <xdr:cNvPr id="1616" name="WordArt 1788">
          <a:extLst>
            <a:ext uri="{FF2B5EF4-FFF2-40B4-BE49-F238E27FC236}">
              <a16:creationId xmlns:a16="http://schemas.microsoft.com/office/drawing/2014/main" id="{8BDA8C41-76FD-44AF-A058-C833C16D6C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2084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17" name="WordArt 5">
          <a:extLst>
            <a:ext uri="{FF2B5EF4-FFF2-40B4-BE49-F238E27FC236}">
              <a16:creationId xmlns:a16="http://schemas.microsoft.com/office/drawing/2014/main" id="{AC58DCC0-E155-40BB-9100-67C797D61C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18" name="WordArt 6">
          <a:extLst>
            <a:ext uri="{FF2B5EF4-FFF2-40B4-BE49-F238E27FC236}">
              <a16:creationId xmlns:a16="http://schemas.microsoft.com/office/drawing/2014/main" id="{6412AC7E-3104-4BA4-B95A-65EB5E8AFA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19" name="WordArt 7">
          <a:extLst>
            <a:ext uri="{FF2B5EF4-FFF2-40B4-BE49-F238E27FC236}">
              <a16:creationId xmlns:a16="http://schemas.microsoft.com/office/drawing/2014/main" id="{06B90697-C6D6-4E64-99C4-AD2A15CB88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20" name="WordArt 8">
          <a:extLst>
            <a:ext uri="{FF2B5EF4-FFF2-40B4-BE49-F238E27FC236}">
              <a16:creationId xmlns:a16="http://schemas.microsoft.com/office/drawing/2014/main" id="{1C9E2670-D6FB-4A11-9CFA-07BF09938B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21" name="WordArt 9">
          <a:extLst>
            <a:ext uri="{FF2B5EF4-FFF2-40B4-BE49-F238E27FC236}">
              <a16:creationId xmlns:a16="http://schemas.microsoft.com/office/drawing/2014/main" id="{A4893DA5-B265-4F08-B40B-A6ABDE5D6C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22" name="WordArt 10">
          <a:extLst>
            <a:ext uri="{FF2B5EF4-FFF2-40B4-BE49-F238E27FC236}">
              <a16:creationId xmlns:a16="http://schemas.microsoft.com/office/drawing/2014/main" id="{02613D10-47F6-46AE-AB77-40477B3F74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23" name="WordArt 11">
          <a:extLst>
            <a:ext uri="{FF2B5EF4-FFF2-40B4-BE49-F238E27FC236}">
              <a16:creationId xmlns:a16="http://schemas.microsoft.com/office/drawing/2014/main" id="{D1CF6CE5-4466-48E2-9A58-B363C120BD8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24" name="WordArt 12">
          <a:extLst>
            <a:ext uri="{FF2B5EF4-FFF2-40B4-BE49-F238E27FC236}">
              <a16:creationId xmlns:a16="http://schemas.microsoft.com/office/drawing/2014/main" id="{EF119EF0-B9FE-44B5-998E-08F32E5E2E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25" name="WordArt 13">
          <a:extLst>
            <a:ext uri="{FF2B5EF4-FFF2-40B4-BE49-F238E27FC236}">
              <a16:creationId xmlns:a16="http://schemas.microsoft.com/office/drawing/2014/main" id="{1B9D0FCA-4A1A-444B-A1C5-E45E2808DB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26" name="WordArt 14">
          <a:extLst>
            <a:ext uri="{FF2B5EF4-FFF2-40B4-BE49-F238E27FC236}">
              <a16:creationId xmlns:a16="http://schemas.microsoft.com/office/drawing/2014/main" id="{18AF1095-085D-49BD-916C-7FC3819A9F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27" name="WordArt 5">
          <a:extLst>
            <a:ext uri="{FF2B5EF4-FFF2-40B4-BE49-F238E27FC236}">
              <a16:creationId xmlns:a16="http://schemas.microsoft.com/office/drawing/2014/main" id="{01851729-79C0-4BCB-8C10-128E28B70E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28" name="WordArt 6">
          <a:extLst>
            <a:ext uri="{FF2B5EF4-FFF2-40B4-BE49-F238E27FC236}">
              <a16:creationId xmlns:a16="http://schemas.microsoft.com/office/drawing/2014/main" id="{4A57B174-63A9-4EFC-9062-7C22E5E4CA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29" name="WordArt 7">
          <a:extLst>
            <a:ext uri="{FF2B5EF4-FFF2-40B4-BE49-F238E27FC236}">
              <a16:creationId xmlns:a16="http://schemas.microsoft.com/office/drawing/2014/main" id="{08A68786-0347-4013-9EA1-63ECABF879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30" name="WordArt 8">
          <a:extLst>
            <a:ext uri="{FF2B5EF4-FFF2-40B4-BE49-F238E27FC236}">
              <a16:creationId xmlns:a16="http://schemas.microsoft.com/office/drawing/2014/main" id="{842F5799-BB98-4E75-88F1-7CEE0EA3FA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31" name="WordArt 9">
          <a:extLst>
            <a:ext uri="{FF2B5EF4-FFF2-40B4-BE49-F238E27FC236}">
              <a16:creationId xmlns:a16="http://schemas.microsoft.com/office/drawing/2014/main" id="{CF46D4B3-06DB-44B0-8B01-3CD43AC8C0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32" name="WordArt 10">
          <a:extLst>
            <a:ext uri="{FF2B5EF4-FFF2-40B4-BE49-F238E27FC236}">
              <a16:creationId xmlns:a16="http://schemas.microsoft.com/office/drawing/2014/main" id="{0A934AAD-51FF-4FAE-AA82-03F9BF521F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33" name="WordArt 11">
          <a:extLst>
            <a:ext uri="{FF2B5EF4-FFF2-40B4-BE49-F238E27FC236}">
              <a16:creationId xmlns:a16="http://schemas.microsoft.com/office/drawing/2014/main" id="{4ECAD909-EEB2-41F2-B9A3-45E5F096A6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34" name="WordArt 12">
          <a:extLst>
            <a:ext uri="{FF2B5EF4-FFF2-40B4-BE49-F238E27FC236}">
              <a16:creationId xmlns:a16="http://schemas.microsoft.com/office/drawing/2014/main" id="{2BC3DDE0-2309-42B3-94BD-ECAF44305D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35" name="WordArt 13">
          <a:extLst>
            <a:ext uri="{FF2B5EF4-FFF2-40B4-BE49-F238E27FC236}">
              <a16:creationId xmlns:a16="http://schemas.microsoft.com/office/drawing/2014/main" id="{8FAE58EC-3EFF-484F-9DEA-6EBBA0CC67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36" name="WordArt 14">
          <a:extLst>
            <a:ext uri="{FF2B5EF4-FFF2-40B4-BE49-F238E27FC236}">
              <a16:creationId xmlns:a16="http://schemas.microsoft.com/office/drawing/2014/main" id="{630C2B25-7603-404B-810E-F8BD25E944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37" name="WordArt 5">
          <a:extLst>
            <a:ext uri="{FF2B5EF4-FFF2-40B4-BE49-F238E27FC236}">
              <a16:creationId xmlns:a16="http://schemas.microsoft.com/office/drawing/2014/main" id="{A2A9F99C-9357-41F5-BD48-178CEF343A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38" name="WordArt 6">
          <a:extLst>
            <a:ext uri="{FF2B5EF4-FFF2-40B4-BE49-F238E27FC236}">
              <a16:creationId xmlns:a16="http://schemas.microsoft.com/office/drawing/2014/main" id="{978F02D4-0A06-49E7-9389-A0622F9C1B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39" name="WordArt 7">
          <a:extLst>
            <a:ext uri="{FF2B5EF4-FFF2-40B4-BE49-F238E27FC236}">
              <a16:creationId xmlns:a16="http://schemas.microsoft.com/office/drawing/2014/main" id="{69C6588D-0F73-45FC-820F-2D50A40DD0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40" name="WordArt 8">
          <a:extLst>
            <a:ext uri="{FF2B5EF4-FFF2-40B4-BE49-F238E27FC236}">
              <a16:creationId xmlns:a16="http://schemas.microsoft.com/office/drawing/2014/main" id="{095EB977-6A38-4CF8-BDEA-59EA7FDE33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41" name="WordArt 9">
          <a:extLst>
            <a:ext uri="{FF2B5EF4-FFF2-40B4-BE49-F238E27FC236}">
              <a16:creationId xmlns:a16="http://schemas.microsoft.com/office/drawing/2014/main" id="{D4FBF88E-FD3E-47C3-8092-3B7D7E51F3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42" name="WordArt 10">
          <a:extLst>
            <a:ext uri="{FF2B5EF4-FFF2-40B4-BE49-F238E27FC236}">
              <a16:creationId xmlns:a16="http://schemas.microsoft.com/office/drawing/2014/main" id="{99AAC463-75FD-4B23-9CA4-3A4F5CF325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43" name="WordArt 11">
          <a:extLst>
            <a:ext uri="{FF2B5EF4-FFF2-40B4-BE49-F238E27FC236}">
              <a16:creationId xmlns:a16="http://schemas.microsoft.com/office/drawing/2014/main" id="{92B7162C-6B0B-4E41-8B5E-B63295CBD6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44" name="WordArt 12">
          <a:extLst>
            <a:ext uri="{FF2B5EF4-FFF2-40B4-BE49-F238E27FC236}">
              <a16:creationId xmlns:a16="http://schemas.microsoft.com/office/drawing/2014/main" id="{ABEE4630-0BA0-4216-A24F-9C46057E85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45" name="WordArt 13">
          <a:extLst>
            <a:ext uri="{FF2B5EF4-FFF2-40B4-BE49-F238E27FC236}">
              <a16:creationId xmlns:a16="http://schemas.microsoft.com/office/drawing/2014/main" id="{73AAE89C-FC32-4FF5-A34F-61EB3650A2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46" name="WordArt 14">
          <a:extLst>
            <a:ext uri="{FF2B5EF4-FFF2-40B4-BE49-F238E27FC236}">
              <a16:creationId xmlns:a16="http://schemas.microsoft.com/office/drawing/2014/main" id="{97681353-E995-47F5-ADDF-394836FF49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47" name="WordArt 1731">
          <a:extLst>
            <a:ext uri="{FF2B5EF4-FFF2-40B4-BE49-F238E27FC236}">
              <a16:creationId xmlns:a16="http://schemas.microsoft.com/office/drawing/2014/main" id="{C05B718C-CB49-4B2E-B327-07739EE368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48" name="WordArt 1732">
          <a:extLst>
            <a:ext uri="{FF2B5EF4-FFF2-40B4-BE49-F238E27FC236}">
              <a16:creationId xmlns:a16="http://schemas.microsoft.com/office/drawing/2014/main" id="{C1AA13BE-9545-4EE8-8595-DDF4B6F93F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49" name="WordArt 1733">
          <a:extLst>
            <a:ext uri="{FF2B5EF4-FFF2-40B4-BE49-F238E27FC236}">
              <a16:creationId xmlns:a16="http://schemas.microsoft.com/office/drawing/2014/main" id="{C82246E0-99CC-4F6D-B680-25FBFF14C6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50" name="WordArt 1734">
          <a:extLst>
            <a:ext uri="{FF2B5EF4-FFF2-40B4-BE49-F238E27FC236}">
              <a16:creationId xmlns:a16="http://schemas.microsoft.com/office/drawing/2014/main" id="{C6564596-106B-4340-B499-9B9CFDF083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51" name="WordArt 1735">
          <a:extLst>
            <a:ext uri="{FF2B5EF4-FFF2-40B4-BE49-F238E27FC236}">
              <a16:creationId xmlns:a16="http://schemas.microsoft.com/office/drawing/2014/main" id="{70E74A67-4C09-46F4-8A30-B20FE9012D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52" name="WordArt 1736">
          <a:extLst>
            <a:ext uri="{FF2B5EF4-FFF2-40B4-BE49-F238E27FC236}">
              <a16:creationId xmlns:a16="http://schemas.microsoft.com/office/drawing/2014/main" id="{0D7F6989-0F6D-4CDC-BD21-AE50B12166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53" name="WordArt 1737">
          <a:extLst>
            <a:ext uri="{FF2B5EF4-FFF2-40B4-BE49-F238E27FC236}">
              <a16:creationId xmlns:a16="http://schemas.microsoft.com/office/drawing/2014/main" id="{71CC52F9-3B28-4F64-ABCD-9D23501BAC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54" name="WordArt 1738">
          <a:extLst>
            <a:ext uri="{FF2B5EF4-FFF2-40B4-BE49-F238E27FC236}">
              <a16:creationId xmlns:a16="http://schemas.microsoft.com/office/drawing/2014/main" id="{246D9720-6686-4877-9EF9-1833EF444D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55" name="WordArt 1739">
          <a:extLst>
            <a:ext uri="{FF2B5EF4-FFF2-40B4-BE49-F238E27FC236}">
              <a16:creationId xmlns:a16="http://schemas.microsoft.com/office/drawing/2014/main" id="{8F99D5E0-E9A9-4E2E-91B5-A30C67634F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56" name="WordArt 1740">
          <a:extLst>
            <a:ext uri="{FF2B5EF4-FFF2-40B4-BE49-F238E27FC236}">
              <a16:creationId xmlns:a16="http://schemas.microsoft.com/office/drawing/2014/main" id="{0FA82E2A-360F-4D6E-BD3E-E12A09072E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57" name="WordArt 1755">
          <a:extLst>
            <a:ext uri="{FF2B5EF4-FFF2-40B4-BE49-F238E27FC236}">
              <a16:creationId xmlns:a16="http://schemas.microsoft.com/office/drawing/2014/main" id="{6BCEC542-9C0B-42EB-A0BC-2EE53EDC93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58" name="WordArt 1756">
          <a:extLst>
            <a:ext uri="{FF2B5EF4-FFF2-40B4-BE49-F238E27FC236}">
              <a16:creationId xmlns:a16="http://schemas.microsoft.com/office/drawing/2014/main" id="{BA7558E6-35C3-4C20-BF22-51D94729BE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59" name="WordArt 1757">
          <a:extLst>
            <a:ext uri="{FF2B5EF4-FFF2-40B4-BE49-F238E27FC236}">
              <a16:creationId xmlns:a16="http://schemas.microsoft.com/office/drawing/2014/main" id="{D7F54ED7-5EFA-4B20-9EA2-4BEE1AAD71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60" name="WordArt 1758">
          <a:extLst>
            <a:ext uri="{FF2B5EF4-FFF2-40B4-BE49-F238E27FC236}">
              <a16:creationId xmlns:a16="http://schemas.microsoft.com/office/drawing/2014/main" id="{20B354AA-4F5A-40E7-8CE0-0684E21D94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61" name="WordArt 1759">
          <a:extLst>
            <a:ext uri="{FF2B5EF4-FFF2-40B4-BE49-F238E27FC236}">
              <a16:creationId xmlns:a16="http://schemas.microsoft.com/office/drawing/2014/main" id="{B6F64BE7-5133-4559-A473-BE0BE62ACC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62" name="WordArt 1760">
          <a:extLst>
            <a:ext uri="{FF2B5EF4-FFF2-40B4-BE49-F238E27FC236}">
              <a16:creationId xmlns:a16="http://schemas.microsoft.com/office/drawing/2014/main" id="{2E847902-1B71-430C-9C57-B8EACB6406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63" name="WordArt 1761">
          <a:extLst>
            <a:ext uri="{FF2B5EF4-FFF2-40B4-BE49-F238E27FC236}">
              <a16:creationId xmlns:a16="http://schemas.microsoft.com/office/drawing/2014/main" id="{A599E485-1CDF-4758-B399-C507890CF2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64" name="WordArt 1762">
          <a:extLst>
            <a:ext uri="{FF2B5EF4-FFF2-40B4-BE49-F238E27FC236}">
              <a16:creationId xmlns:a16="http://schemas.microsoft.com/office/drawing/2014/main" id="{4918D022-416F-45FD-B274-372C6EE9B9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65" name="WordArt 1763">
          <a:extLst>
            <a:ext uri="{FF2B5EF4-FFF2-40B4-BE49-F238E27FC236}">
              <a16:creationId xmlns:a16="http://schemas.microsoft.com/office/drawing/2014/main" id="{23D4A053-FDB9-40B7-9D75-BC03B3A7A9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66" name="WordArt 1764">
          <a:extLst>
            <a:ext uri="{FF2B5EF4-FFF2-40B4-BE49-F238E27FC236}">
              <a16:creationId xmlns:a16="http://schemas.microsoft.com/office/drawing/2014/main" id="{890E43E4-4B07-4D14-A2E0-DAEAD3EAC0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67" name="WordArt 1779">
          <a:extLst>
            <a:ext uri="{FF2B5EF4-FFF2-40B4-BE49-F238E27FC236}">
              <a16:creationId xmlns:a16="http://schemas.microsoft.com/office/drawing/2014/main" id="{CCEB6DFF-7687-4A6D-A8A9-9F2B05F2CD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68" name="WordArt 1780">
          <a:extLst>
            <a:ext uri="{FF2B5EF4-FFF2-40B4-BE49-F238E27FC236}">
              <a16:creationId xmlns:a16="http://schemas.microsoft.com/office/drawing/2014/main" id="{BF5287DC-C250-487B-800F-340815F2B5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69" name="WordArt 1781">
          <a:extLst>
            <a:ext uri="{FF2B5EF4-FFF2-40B4-BE49-F238E27FC236}">
              <a16:creationId xmlns:a16="http://schemas.microsoft.com/office/drawing/2014/main" id="{1650B80F-03ED-498C-82C0-48BF547F03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70" name="WordArt 1782">
          <a:extLst>
            <a:ext uri="{FF2B5EF4-FFF2-40B4-BE49-F238E27FC236}">
              <a16:creationId xmlns:a16="http://schemas.microsoft.com/office/drawing/2014/main" id="{2CCA5F9A-D499-4402-B0CA-F793892CAC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71" name="WordArt 1783">
          <a:extLst>
            <a:ext uri="{FF2B5EF4-FFF2-40B4-BE49-F238E27FC236}">
              <a16:creationId xmlns:a16="http://schemas.microsoft.com/office/drawing/2014/main" id="{6A69CBA6-F7D8-4408-82B3-C13E8A3C59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72" name="WordArt 1784">
          <a:extLst>
            <a:ext uri="{FF2B5EF4-FFF2-40B4-BE49-F238E27FC236}">
              <a16:creationId xmlns:a16="http://schemas.microsoft.com/office/drawing/2014/main" id="{3F3D3B0E-5DD8-47C1-B18C-6EED07F67E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73" name="WordArt 1785">
          <a:extLst>
            <a:ext uri="{FF2B5EF4-FFF2-40B4-BE49-F238E27FC236}">
              <a16:creationId xmlns:a16="http://schemas.microsoft.com/office/drawing/2014/main" id="{B9E827D6-30CE-4854-B217-FDF60D8B90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74" name="WordArt 1786">
          <a:extLst>
            <a:ext uri="{FF2B5EF4-FFF2-40B4-BE49-F238E27FC236}">
              <a16:creationId xmlns:a16="http://schemas.microsoft.com/office/drawing/2014/main" id="{A61236AB-D694-4A2E-A6BB-F415427BAE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913765</xdr:colOff>
      <xdr:row>47</xdr:row>
      <xdr:rowOff>198120</xdr:rowOff>
    </xdr:from>
    <xdr:to>
      <xdr:col>13</xdr:col>
      <xdr:colOff>913765</xdr:colOff>
      <xdr:row>47</xdr:row>
      <xdr:rowOff>198120</xdr:rowOff>
    </xdr:to>
    <xdr:sp macro="" textlink="">
      <xdr:nvSpPr>
        <xdr:cNvPr id="1675" name="WordArt 1787">
          <a:extLst>
            <a:ext uri="{FF2B5EF4-FFF2-40B4-BE49-F238E27FC236}">
              <a16:creationId xmlns:a16="http://schemas.microsoft.com/office/drawing/2014/main" id="{9C8DC0FA-78B0-48E2-8F2D-2EB9FFE670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238865" y="34556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13</xdr:col>
      <xdr:colOff>1075690</xdr:colOff>
      <xdr:row>47</xdr:row>
      <xdr:rowOff>131445</xdr:rowOff>
    </xdr:from>
    <xdr:to>
      <xdr:col>13</xdr:col>
      <xdr:colOff>1075690</xdr:colOff>
      <xdr:row>47</xdr:row>
      <xdr:rowOff>131445</xdr:rowOff>
    </xdr:to>
    <xdr:sp macro="" textlink="">
      <xdr:nvSpPr>
        <xdr:cNvPr id="1676" name="WordArt 1788">
          <a:extLst>
            <a:ext uri="{FF2B5EF4-FFF2-40B4-BE49-F238E27FC236}">
              <a16:creationId xmlns:a16="http://schemas.microsoft.com/office/drawing/2014/main" id="{2F794938-F71C-421B-B66B-373AA9E3D0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00790" y="34175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677" name="WordArt 17">
          <a:extLst>
            <a:ext uri="{FF2B5EF4-FFF2-40B4-BE49-F238E27FC236}">
              <a16:creationId xmlns:a16="http://schemas.microsoft.com/office/drawing/2014/main" id="{EF57ADCE-3AA7-47C2-8F39-1AAE0D5D43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678" name="WordArt 18">
          <a:extLst>
            <a:ext uri="{FF2B5EF4-FFF2-40B4-BE49-F238E27FC236}">
              <a16:creationId xmlns:a16="http://schemas.microsoft.com/office/drawing/2014/main" id="{5A4A35E1-BCAB-4554-92E4-72C764A45B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79" name="WordArt 5">
          <a:extLst>
            <a:ext uri="{FF2B5EF4-FFF2-40B4-BE49-F238E27FC236}">
              <a16:creationId xmlns:a16="http://schemas.microsoft.com/office/drawing/2014/main" id="{7F157DE9-B37C-4C33-9BDE-0E16BB1E07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80" name="WordArt 6">
          <a:extLst>
            <a:ext uri="{FF2B5EF4-FFF2-40B4-BE49-F238E27FC236}">
              <a16:creationId xmlns:a16="http://schemas.microsoft.com/office/drawing/2014/main" id="{64470EA1-3E9D-420C-808F-60BDD30CBB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81" name="WordArt 7">
          <a:extLst>
            <a:ext uri="{FF2B5EF4-FFF2-40B4-BE49-F238E27FC236}">
              <a16:creationId xmlns:a16="http://schemas.microsoft.com/office/drawing/2014/main" id="{B2BB7709-7EE3-4B99-8AE3-1C24F711A2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82" name="WordArt 8">
          <a:extLst>
            <a:ext uri="{FF2B5EF4-FFF2-40B4-BE49-F238E27FC236}">
              <a16:creationId xmlns:a16="http://schemas.microsoft.com/office/drawing/2014/main" id="{145EC105-301D-4153-AA77-CDCEE4ACA3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83" name="WordArt 9">
          <a:extLst>
            <a:ext uri="{FF2B5EF4-FFF2-40B4-BE49-F238E27FC236}">
              <a16:creationId xmlns:a16="http://schemas.microsoft.com/office/drawing/2014/main" id="{DA986B8A-FE32-4BC8-B62A-BD5CD8FE3F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84" name="WordArt 10">
          <a:extLst>
            <a:ext uri="{FF2B5EF4-FFF2-40B4-BE49-F238E27FC236}">
              <a16:creationId xmlns:a16="http://schemas.microsoft.com/office/drawing/2014/main" id="{F9A40C5B-2383-45E3-AA9C-EE28DC1455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85" name="WordArt 11">
          <a:extLst>
            <a:ext uri="{FF2B5EF4-FFF2-40B4-BE49-F238E27FC236}">
              <a16:creationId xmlns:a16="http://schemas.microsoft.com/office/drawing/2014/main" id="{99845C45-4D73-46D2-9C79-E53B4DF7CC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86" name="WordArt 12">
          <a:extLst>
            <a:ext uri="{FF2B5EF4-FFF2-40B4-BE49-F238E27FC236}">
              <a16:creationId xmlns:a16="http://schemas.microsoft.com/office/drawing/2014/main" id="{10F552F5-53D7-4E10-85BA-9A992F14C2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87" name="WordArt 13">
          <a:extLst>
            <a:ext uri="{FF2B5EF4-FFF2-40B4-BE49-F238E27FC236}">
              <a16:creationId xmlns:a16="http://schemas.microsoft.com/office/drawing/2014/main" id="{603FED30-0D8A-4333-B8BA-B5794C28FD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88" name="WordArt 14">
          <a:extLst>
            <a:ext uri="{FF2B5EF4-FFF2-40B4-BE49-F238E27FC236}">
              <a16:creationId xmlns:a16="http://schemas.microsoft.com/office/drawing/2014/main" id="{6E39B48D-BFA3-42AC-AB12-9133AC7B76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689" name="WordArt 17">
          <a:extLst>
            <a:ext uri="{FF2B5EF4-FFF2-40B4-BE49-F238E27FC236}">
              <a16:creationId xmlns:a16="http://schemas.microsoft.com/office/drawing/2014/main" id="{C94E6C96-736E-474C-8045-83C1B74D82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690" name="WordArt 18">
          <a:extLst>
            <a:ext uri="{FF2B5EF4-FFF2-40B4-BE49-F238E27FC236}">
              <a16:creationId xmlns:a16="http://schemas.microsoft.com/office/drawing/2014/main" id="{22290E77-B151-4000-8A99-C0522241A8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91" name="WordArt 5">
          <a:extLst>
            <a:ext uri="{FF2B5EF4-FFF2-40B4-BE49-F238E27FC236}">
              <a16:creationId xmlns:a16="http://schemas.microsoft.com/office/drawing/2014/main" id="{08CD449D-34B7-4F56-BF20-E54949C81C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92" name="WordArt 6">
          <a:extLst>
            <a:ext uri="{FF2B5EF4-FFF2-40B4-BE49-F238E27FC236}">
              <a16:creationId xmlns:a16="http://schemas.microsoft.com/office/drawing/2014/main" id="{49CDC857-285C-46FD-8670-EC5FC78A0E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93" name="WordArt 7">
          <a:extLst>
            <a:ext uri="{FF2B5EF4-FFF2-40B4-BE49-F238E27FC236}">
              <a16:creationId xmlns:a16="http://schemas.microsoft.com/office/drawing/2014/main" id="{8FF93179-BEB0-48A0-BFEC-B7EBFFE6DB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94" name="WordArt 8">
          <a:extLst>
            <a:ext uri="{FF2B5EF4-FFF2-40B4-BE49-F238E27FC236}">
              <a16:creationId xmlns:a16="http://schemas.microsoft.com/office/drawing/2014/main" id="{734BD69D-40F2-485A-ADDD-323F0A193D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95" name="WordArt 9">
          <a:extLst>
            <a:ext uri="{FF2B5EF4-FFF2-40B4-BE49-F238E27FC236}">
              <a16:creationId xmlns:a16="http://schemas.microsoft.com/office/drawing/2014/main" id="{91857316-2730-488F-A2D9-9B9FB5A460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96" name="WordArt 10">
          <a:extLst>
            <a:ext uri="{FF2B5EF4-FFF2-40B4-BE49-F238E27FC236}">
              <a16:creationId xmlns:a16="http://schemas.microsoft.com/office/drawing/2014/main" id="{3BC3CF13-0844-4E97-9E75-9D40CB1612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97" name="WordArt 11">
          <a:extLst>
            <a:ext uri="{FF2B5EF4-FFF2-40B4-BE49-F238E27FC236}">
              <a16:creationId xmlns:a16="http://schemas.microsoft.com/office/drawing/2014/main" id="{C181ECF7-6552-4142-8EEA-09FC813D67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98" name="WordArt 12">
          <a:extLst>
            <a:ext uri="{FF2B5EF4-FFF2-40B4-BE49-F238E27FC236}">
              <a16:creationId xmlns:a16="http://schemas.microsoft.com/office/drawing/2014/main" id="{9AF37D57-810C-48BA-8F26-C290213F42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699" name="WordArt 13">
          <a:extLst>
            <a:ext uri="{FF2B5EF4-FFF2-40B4-BE49-F238E27FC236}">
              <a16:creationId xmlns:a16="http://schemas.microsoft.com/office/drawing/2014/main" id="{8453C3FF-31C7-4E70-BD74-9BA3A95221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00" name="WordArt 14">
          <a:extLst>
            <a:ext uri="{FF2B5EF4-FFF2-40B4-BE49-F238E27FC236}">
              <a16:creationId xmlns:a16="http://schemas.microsoft.com/office/drawing/2014/main" id="{CF502DF5-9F6F-486C-84F3-0131E06506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701" name="WordArt 17">
          <a:extLst>
            <a:ext uri="{FF2B5EF4-FFF2-40B4-BE49-F238E27FC236}">
              <a16:creationId xmlns:a16="http://schemas.microsoft.com/office/drawing/2014/main" id="{A4E47CB0-6D4B-44C7-BC46-806B29A61E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702" name="WordArt 18">
          <a:extLst>
            <a:ext uri="{FF2B5EF4-FFF2-40B4-BE49-F238E27FC236}">
              <a16:creationId xmlns:a16="http://schemas.microsoft.com/office/drawing/2014/main" id="{4761F7DE-F815-42AD-A398-2F1A4058F3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03" name="WordArt 5">
          <a:extLst>
            <a:ext uri="{FF2B5EF4-FFF2-40B4-BE49-F238E27FC236}">
              <a16:creationId xmlns:a16="http://schemas.microsoft.com/office/drawing/2014/main" id="{246DFE24-425B-444A-9B32-8F21B5A09E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04" name="WordArt 6">
          <a:extLst>
            <a:ext uri="{FF2B5EF4-FFF2-40B4-BE49-F238E27FC236}">
              <a16:creationId xmlns:a16="http://schemas.microsoft.com/office/drawing/2014/main" id="{634C3237-A1E1-4A36-9E61-C0786403BE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05" name="WordArt 7">
          <a:extLst>
            <a:ext uri="{FF2B5EF4-FFF2-40B4-BE49-F238E27FC236}">
              <a16:creationId xmlns:a16="http://schemas.microsoft.com/office/drawing/2014/main" id="{7837FD1B-77E6-4D13-A175-3738D7081B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06" name="WordArt 8">
          <a:extLst>
            <a:ext uri="{FF2B5EF4-FFF2-40B4-BE49-F238E27FC236}">
              <a16:creationId xmlns:a16="http://schemas.microsoft.com/office/drawing/2014/main" id="{78A3C370-C9B4-4D40-A15E-9D62A61EC2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07" name="WordArt 9">
          <a:extLst>
            <a:ext uri="{FF2B5EF4-FFF2-40B4-BE49-F238E27FC236}">
              <a16:creationId xmlns:a16="http://schemas.microsoft.com/office/drawing/2014/main" id="{5BF6A785-AEDF-4D4A-9197-B6241A9C7E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08" name="WordArt 10">
          <a:extLst>
            <a:ext uri="{FF2B5EF4-FFF2-40B4-BE49-F238E27FC236}">
              <a16:creationId xmlns:a16="http://schemas.microsoft.com/office/drawing/2014/main" id="{61733575-F337-4405-B144-44E317405B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09" name="WordArt 11">
          <a:extLst>
            <a:ext uri="{FF2B5EF4-FFF2-40B4-BE49-F238E27FC236}">
              <a16:creationId xmlns:a16="http://schemas.microsoft.com/office/drawing/2014/main" id="{6FADA6BE-4A8F-4EDC-9D65-51C6F85B6A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10" name="WordArt 12">
          <a:extLst>
            <a:ext uri="{FF2B5EF4-FFF2-40B4-BE49-F238E27FC236}">
              <a16:creationId xmlns:a16="http://schemas.microsoft.com/office/drawing/2014/main" id="{EC9737B0-5DA2-4A55-B071-1C11049A63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11" name="WordArt 13">
          <a:extLst>
            <a:ext uri="{FF2B5EF4-FFF2-40B4-BE49-F238E27FC236}">
              <a16:creationId xmlns:a16="http://schemas.microsoft.com/office/drawing/2014/main" id="{83E18372-F8D9-4AC5-8A3B-155398F315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12" name="WordArt 14">
          <a:extLst>
            <a:ext uri="{FF2B5EF4-FFF2-40B4-BE49-F238E27FC236}">
              <a16:creationId xmlns:a16="http://schemas.microsoft.com/office/drawing/2014/main" id="{31DE4CB0-1FC9-4E32-A7A4-7D0A506E28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713" name="WordArt 1729">
          <a:extLst>
            <a:ext uri="{FF2B5EF4-FFF2-40B4-BE49-F238E27FC236}">
              <a16:creationId xmlns:a16="http://schemas.microsoft.com/office/drawing/2014/main" id="{D51C353A-3E97-4CAA-9D9B-661D6D8CD5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714" name="WordArt 1730">
          <a:extLst>
            <a:ext uri="{FF2B5EF4-FFF2-40B4-BE49-F238E27FC236}">
              <a16:creationId xmlns:a16="http://schemas.microsoft.com/office/drawing/2014/main" id="{C324F40A-6652-4610-8B41-82B378DD62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15" name="WordArt 1731">
          <a:extLst>
            <a:ext uri="{FF2B5EF4-FFF2-40B4-BE49-F238E27FC236}">
              <a16:creationId xmlns:a16="http://schemas.microsoft.com/office/drawing/2014/main" id="{53F17A3D-08BF-4804-8ADD-73E97ED2FE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16" name="WordArt 1732">
          <a:extLst>
            <a:ext uri="{FF2B5EF4-FFF2-40B4-BE49-F238E27FC236}">
              <a16:creationId xmlns:a16="http://schemas.microsoft.com/office/drawing/2014/main" id="{36937DDF-CBBE-45BD-BD0D-B4B3ADDBCD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17" name="WordArt 1733">
          <a:extLst>
            <a:ext uri="{FF2B5EF4-FFF2-40B4-BE49-F238E27FC236}">
              <a16:creationId xmlns:a16="http://schemas.microsoft.com/office/drawing/2014/main" id="{EC10C762-717A-4F59-9082-3EF47B1DA3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18" name="WordArt 1734">
          <a:extLst>
            <a:ext uri="{FF2B5EF4-FFF2-40B4-BE49-F238E27FC236}">
              <a16:creationId xmlns:a16="http://schemas.microsoft.com/office/drawing/2014/main" id="{52309B2C-C825-416F-B267-C1728AC95D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19" name="WordArt 1735">
          <a:extLst>
            <a:ext uri="{FF2B5EF4-FFF2-40B4-BE49-F238E27FC236}">
              <a16:creationId xmlns:a16="http://schemas.microsoft.com/office/drawing/2014/main" id="{91DC3C4B-6EE0-4099-BD16-FEECF33D97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20" name="WordArt 1736">
          <a:extLst>
            <a:ext uri="{FF2B5EF4-FFF2-40B4-BE49-F238E27FC236}">
              <a16:creationId xmlns:a16="http://schemas.microsoft.com/office/drawing/2014/main" id="{A42750CA-6813-4DA9-B10B-BFA9C630C4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21" name="WordArt 1737">
          <a:extLst>
            <a:ext uri="{FF2B5EF4-FFF2-40B4-BE49-F238E27FC236}">
              <a16:creationId xmlns:a16="http://schemas.microsoft.com/office/drawing/2014/main" id="{8CBE522E-A74E-4A2C-9889-7C6A4CAB36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22" name="WordArt 1738">
          <a:extLst>
            <a:ext uri="{FF2B5EF4-FFF2-40B4-BE49-F238E27FC236}">
              <a16:creationId xmlns:a16="http://schemas.microsoft.com/office/drawing/2014/main" id="{2575F126-09CA-416C-AB24-AFC0BEF4CD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23" name="WordArt 1739">
          <a:extLst>
            <a:ext uri="{FF2B5EF4-FFF2-40B4-BE49-F238E27FC236}">
              <a16:creationId xmlns:a16="http://schemas.microsoft.com/office/drawing/2014/main" id="{155E19D5-017F-4B3E-9199-8639094630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24" name="WordArt 1740">
          <a:extLst>
            <a:ext uri="{FF2B5EF4-FFF2-40B4-BE49-F238E27FC236}">
              <a16:creationId xmlns:a16="http://schemas.microsoft.com/office/drawing/2014/main" id="{73EC9AFD-C4D7-4602-8C06-7B82FE6E2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725" name="WordArt 1753">
          <a:extLst>
            <a:ext uri="{FF2B5EF4-FFF2-40B4-BE49-F238E27FC236}">
              <a16:creationId xmlns:a16="http://schemas.microsoft.com/office/drawing/2014/main" id="{B28D193F-1324-45CF-A535-560C862EEDF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726" name="WordArt 1754">
          <a:extLst>
            <a:ext uri="{FF2B5EF4-FFF2-40B4-BE49-F238E27FC236}">
              <a16:creationId xmlns:a16="http://schemas.microsoft.com/office/drawing/2014/main" id="{76622B70-7064-407A-AB50-2ADD3635A7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27" name="WordArt 1755">
          <a:extLst>
            <a:ext uri="{FF2B5EF4-FFF2-40B4-BE49-F238E27FC236}">
              <a16:creationId xmlns:a16="http://schemas.microsoft.com/office/drawing/2014/main" id="{F64A4AEC-AD49-4E89-87F9-271529611D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28" name="WordArt 1756">
          <a:extLst>
            <a:ext uri="{FF2B5EF4-FFF2-40B4-BE49-F238E27FC236}">
              <a16:creationId xmlns:a16="http://schemas.microsoft.com/office/drawing/2014/main" id="{EA4B3D9F-DA3D-4A7B-8607-9870D5F543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29" name="WordArt 1757">
          <a:extLst>
            <a:ext uri="{FF2B5EF4-FFF2-40B4-BE49-F238E27FC236}">
              <a16:creationId xmlns:a16="http://schemas.microsoft.com/office/drawing/2014/main" id="{433CBF7D-7C11-4DA9-B0E8-1B42F7C874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30" name="WordArt 1758">
          <a:extLst>
            <a:ext uri="{FF2B5EF4-FFF2-40B4-BE49-F238E27FC236}">
              <a16:creationId xmlns:a16="http://schemas.microsoft.com/office/drawing/2014/main" id="{928E4791-12DA-4E4F-81CC-9C75785828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31" name="WordArt 1759">
          <a:extLst>
            <a:ext uri="{FF2B5EF4-FFF2-40B4-BE49-F238E27FC236}">
              <a16:creationId xmlns:a16="http://schemas.microsoft.com/office/drawing/2014/main" id="{28440182-7CC5-453B-9CAA-762C8EA45D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32" name="WordArt 1760">
          <a:extLst>
            <a:ext uri="{FF2B5EF4-FFF2-40B4-BE49-F238E27FC236}">
              <a16:creationId xmlns:a16="http://schemas.microsoft.com/office/drawing/2014/main" id="{258106AF-41F2-4D7B-9714-B35701B31A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33" name="WordArt 1761">
          <a:extLst>
            <a:ext uri="{FF2B5EF4-FFF2-40B4-BE49-F238E27FC236}">
              <a16:creationId xmlns:a16="http://schemas.microsoft.com/office/drawing/2014/main" id="{317816B4-DA0D-4CC9-8F17-52089E0D4F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34" name="WordArt 1762">
          <a:extLst>
            <a:ext uri="{FF2B5EF4-FFF2-40B4-BE49-F238E27FC236}">
              <a16:creationId xmlns:a16="http://schemas.microsoft.com/office/drawing/2014/main" id="{438F24B0-C4D4-4D40-9348-97980D3DE6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35" name="WordArt 1763">
          <a:extLst>
            <a:ext uri="{FF2B5EF4-FFF2-40B4-BE49-F238E27FC236}">
              <a16:creationId xmlns:a16="http://schemas.microsoft.com/office/drawing/2014/main" id="{AFEE6E37-4BF1-4EBC-B783-C8E106FB31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36" name="WordArt 1764">
          <a:extLst>
            <a:ext uri="{FF2B5EF4-FFF2-40B4-BE49-F238E27FC236}">
              <a16:creationId xmlns:a16="http://schemas.microsoft.com/office/drawing/2014/main" id="{824F1F23-9A34-4133-BAB9-148BA78984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737" name="WordArt 1777">
          <a:extLst>
            <a:ext uri="{FF2B5EF4-FFF2-40B4-BE49-F238E27FC236}">
              <a16:creationId xmlns:a16="http://schemas.microsoft.com/office/drawing/2014/main" id="{D319F740-234B-4717-9BCC-7BE206635A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918210</xdr:colOff>
      <xdr:row>40</xdr:row>
      <xdr:rowOff>198120</xdr:rowOff>
    </xdr:from>
    <xdr:to>
      <xdr:col>3</xdr:col>
      <xdr:colOff>918210</xdr:colOff>
      <xdr:row>40</xdr:row>
      <xdr:rowOff>198120</xdr:rowOff>
    </xdr:to>
    <xdr:sp macro="" textlink="">
      <xdr:nvSpPr>
        <xdr:cNvPr id="1738" name="WordArt 1778">
          <a:extLst>
            <a:ext uri="{FF2B5EF4-FFF2-40B4-BE49-F238E27FC236}">
              <a16:creationId xmlns:a16="http://schemas.microsoft.com/office/drawing/2014/main" id="{D9CAAFAE-DEA9-4582-8E17-074ADB687C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473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39" name="WordArt 1779">
          <a:extLst>
            <a:ext uri="{FF2B5EF4-FFF2-40B4-BE49-F238E27FC236}">
              <a16:creationId xmlns:a16="http://schemas.microsoft.com/office/drawing/2014/main" id="{FC509B2A-5C0F-4FE3-8AD0-7FA3BA1272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40" name="WordArt 1780">
          <a:extLst>
            <a:ext uri="{FF2B5EF4-FFF2-40B4-BE49-F238E27FC236}">
              <a16:creationId xmlns:a16="http://schemas.microsoft.com/office/drawing/2014/main" id="{EB78C216-4436-48BC-9AA4-78EEA282FB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41" name="WordArt 1781">
          <a:extLst>
            <a:ext uri="{FF2B5EF4-FFF2-40B4-BE49-F238E27FC236}">
              <a16:creationId xmlns:a16="http://schemas.microsoft.com/office/drawing/2014/main" id="{879CA389-4E39-473E-A575-B274027DDF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42" name="WordArt 1782">
          <a:extLst>
            <a:ext uri="{FF2B5EF4-FFF2-40B4-BE49-F238E27FC236}">
              <a16:creationId xmlns:a16="http://schemas.microsoft.com/office/drawing/2014/main" id="{67F31345-DAE5-480D-B2E6-3AAEA48190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43" name="WordArt 1783">
          <a:extLst>
            <a:ext uri="{FF2B5EF4-FFF2-40B4-BE49-F238E27FC236}">
              <a16:creationId xmlns:a16="http://schemas.microsoft.com/office/drawing/2014/main" id="{F0921083-F106-48EE-BEB9-5B29F046EA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44" name="WordArt 1784">
          <a:extLst>
            <a:ext uri="{FF2B5EF4-FFF2-40B4-BE49-F238E27FC236}">
              <a16:creationId xmlns:a16="http://schemas.microsoft.com/office/drawing/2014/main" id="{A2360981-974D-4B75-A79E-1CB2A9F84B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45" name="WordArt 1785">
          <a:extLst>
            <a:ext uri="{FF2B5EF4-FFF2-40B4-BE49-F238E27FC236}">
              <a16:creationId xmlns:a16="http://schemas.microsoft.com/office/drawing/2014/main" id="{6B2830B3-73A8-4727-88D6-FFB9EF00CB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46" name="WordArt 1786">
          <a:extLst>
            <a:ext uri="{FF2B5EF4-FFF2-40B4-BE49-F238E27FC236}">
              <a16:creationId xmlns:a16="http://schemas.microsoft.com/office/drawing/2014/main" id="{D8CB6EBC-B24C-4FD6-AD6C-4AFF164482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47" name="WordArt 1787">
          <a:extLst>
            <a:ext uri="{FF2B5EF4-FFF2-40B4-BE49-F238E27FC236}">
              <a16:creationId xmlns:a16="http://schemas.microsoft.com/office/drawing/2014/main" id="{E5F6ECD1-3461-420B-8CF9-F131CCA3E1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3</xdr:col>
      <xdr:colOff>913765</xdr:colOff>
      <xdr:row>40</xdr:row>
      <xdr:rowOff>198120</xdr:rowOff>
    </xdr:from>
    <xdr:to>
      <xdr:col>3</xdr:col>
      <xdr:colOff>913765</xdr:colOff>
      <xdr:row>40</xdr:row>
      <xdr:rowOff>198120</xdr:rowOff>
    </xdr:to>
    <xdr:sp macro="" textlink="">
      <xdr:nvSpPr>
        <xdr:cNvPr id="1748" name="WordArt 1788">
          <a:extLst>
            <a:ext uri="{FF2B5EF4-FFF2-40B4-BE49-F238E27FC236}">
              <a16:creationId xmlns:a16="http://schemas.microsoft.com/office/drawing/2014/main" id="{1428AAD1-F998-4376-BE95-1B8A4C315C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29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49" name="WordArt 5">
          <a:extLst>
            <a:ext uri="{FF2B5EF4-FFF2-40B4-BE49-F238E27FC236}">
              <a16:creationId xmlns:a16="http://schemas.microsoft.com/office/drawing/2014/main" id="{79874C92-6A63-4994-BC08-AF9D4C74F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50" name="WordArt 6">
          <a:extLst>
            <a:ext uri="{FF2B5EF4-FFF2-40B4-BE49-F238E27FC236}">
              <a16:creationId xmlns:a16="http://schemas.microsoft.com/office/drawing/2014/main" id="{D27F26BA-9012-474C-AB82-9979845755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51" name="WordArt 7">
          <a:extLst>
            <a:ext uri="{FF2B5EF4-FFF2-40B4-BE49-F238E27FC236}">
              <a16:creationId xmlns:a16="http://schemas.microsoft.com/office/drawing/2014/main" id="{EF10B183-8388-4843-8686-FD2A03EFAA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52" name="WordArt 8">
          <a:extLst>
            <a:ext uri="{FF2B5EF4-FFF2-40B4-BE49-F238E27FC236}">
              <a16:creationId xmlns:a16="http://schemas.microsoft.com/office/drawing/2014/main" id="{9A602D07-F4D9-490D-BC6C-5CCD71A718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53" name="WordArt 9">
          <a:extLst>
            <a:ext uri="{FF2B5EF4-FFF2-40B4-BE49-F238E27FC236}">
              <a16:creationId xmlns:a16="http://schemas.microsoft.com/office/drawing/2014/main" id="{F9DCECCF-66EB-4E28-812C-313E12EA58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54" name="WordArt 10">
          <a:extLst>
            <a:ext uri="{FF2B5EF4-FFF2-40B4-BE49-F238E27FC236}">
              <a16:creationId xmlns:a16="http://schemas.microsoft.com/office/drawing/2014/main" id="{53EBE23A-AB79-4E71-89F6-37F50CF3F1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55" name="WordArt 11">
          <a:extLst>
            <a:ext uri="{FF2B5EF4-FFF2-40B4-BE49-F238E27FC236}">
              <a16:creationId xmlns:a16="http://schemas.microsoft.com/office/drawing/2014/main" id="{DAACE5E4-3141-4434-A178-E9781F618A4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56" name="WordArt 12">
          <a:extLst>
            <a:ext uri="{FF2B5EF4-FFF2-40B4-BE49-F238E27FC236}">
              <a16:creationId xmlns:a16="http://schemas.microsoft.com/office/drawing/2014/main" id="{2FE6F37B-1203-46B9-811B-E922347CCC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57" name="WordArt 13">
          <a:extLst>
            <a:ext uri="{FF2B5EF4-FFF2-40B4-BE49-F238E27FC236}">
              <a16:creationId xmlns:a16="http://schemas.microsoft.com/office/drawing/2014/main" id="{DCE34775-337F-43DB-AB84-55041B9AD9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58" name="WordArt 14">
          <a:extLst>
            <a:ext uri="{FF2B5EF4-FFF2-40B4-BE49-F238E27FC236}">
              <a16:creationId xmlns:a16="http://schemas.microsoft.com/office/drawing/2014/main" id="{CC41E72F-3111-434E-8DAD-C429EB7AB0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59" name="WordArt 1743">
          <a:extLst>
            <a:ext uri="{FF2B5EF4-FFF2-40B4-BE49-F238E27FC236}">
              <a16:creationId xmlns:a16="http://schemas.microsoft.com/office/drawing/2014/main" id="{911D1106-F33C-4795-B567-AA400C28C3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60" name="WordArt 1744">
          <a:extLst>
            <a:ext uri="{FF2B5EF4-FFF2-40B4-BE49-F238E27FC236}">
              <a16:creationId xmlns:a16="http://schemas.microsoft.com/office/drawing/2014/main" id="{571166D5-DC3C-4341-8F8D-E494FC42E1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61" name="WordArt 1745">
          <a:extLst>
            <a:ext uri="{FF2B5EF4-FFF2-40B4-BE49-F238E27FC236}">
              <a16:creationId xmlns:a16="http://schemas.microsoft.com/office/drawing/2014/main" id="{21D7CF6C-FD38-4C0D-A7FD-938BAB572E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62" name="WordArt 1746">
          <a:extLst>
            <a:ext uri="{FF2B5EF4-FFF2-40B4-BE49-F238E27FC236}">
              <a16:creationId xmlns:a16="http://schemas.microsoft.com/office/drawing/2014/main" id="{CFC4A24A-0044-4BD2-9E55-E5D633854B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63" name="WordArt 1747">
          <a:extLst>
            <a:ext uri="{FF2B5EF4-FFF2-40B4-BE49-F238E27FC236}">
              <a16:creationId xmlns:a16="http://schemas.microsoft.com/office/drawing/2014/main" id="{F93A29DA-DB06-4ABB-97C9-430047B307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64" name="WordArt 1748">
          <a:extLst>
            <a:ext uri="{FF2B5EF4-FFF2-40B4-BE49-F238E27FC236}">
              <a16:creationId xmlns:a16="http://schemas.microsoft.com/office/drawing/2014/main" id="{D3E868EB-2619-478E-AC44-FD9478441F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65" name="WordArt 1749">
          <a:extLst>
            <a:ext uri="{FF2B5EF4-FFF2-40B4-BE49-F238E27FC236}">
              <a16:creationId xmlns:a16="http://schemas.microsoft.com/office/drawing/2014/main" id="{7BD33A3D-6E3F-4B4E-ABB1-02E23336DC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66" name="WordArt 1750">
          <a:extLst>
            <a:ext uri="{FF2B5EF4-FFF2-40B4-BE49-F238E27FC236}">
              <a16:creationId xmlns:a16="http://schemas.microsoft.com/office/drawing/2014/main" id="{D1217BF5-FE97-4CCC-8963-2FC5D9530A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67" name="WordArt 1751">
          <a:extLst>
            <a:ext uri="{FF2B5EF4-FFF2-40B4-BE49-F238E27FC236}">
              <a16:creationId xmlns:a16="http://schemas.microsoft.com/office/drawing/2014/main" id="{8471AD75-3F0B-43B3-AA77-176F6F9D99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40</xdr:row>
      <xdr:rowOff>198120</xdr:rowOff>
    </xdr:from>
    <xdr:to>
      <xdr:col>5</xdr:col>
      <xdr:colOff>3175</xdr:colOff>
      <xdr:row>40</xdr:row>
      <xdr:rowOff>198120</xdr:rowOff>
    </xdr:to>
    <xdr:sp macro="" textlink="">
      <xdr:nvSpPr>
        <xdr:cNvPr id="1768" name="WordArt 1752">
          <a:extLst>
            <a:ext uri="{FF2B5EF4-FFF2-40B4-BE49-F238E27FC236}">
              <a16:creationId xmlns:a16="http://schemas.microsoft.com/office/drawing/2014/main" id="{ED3E6A13-DFC9-47E2-89A3-566527C96A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81330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69" name="WordArt 5">
          <a:extLst>
            <a:ext uri="{FF2B5EF4-FFF2-40B4-BE49-F238E27FC236}">
              <a16:creationId xmlns:a16="http://schemas.microsoft.com/office/drawing/2014/main" id="{77DE189F-1DA8-407E-8A0A-B826FF9A55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70" name="WordArt 6">
          <a:extLst>
            <a:ext uri="{FF2B5EF4-FFF2-40B4-BE49-F238E27FC236}">
              <a16:creationId xmlns:a16="http://schemas.microsoft.com/office/drawing/2014/main" id="{E4808E4F-83CA-444A-B105-51C557B035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71" name="WordArt 7">
          <a:extLst>
            <a:ext uri="{FF2B5EF4-FFF2-40B4-BE49-F238E27FC236}">
              <a16:creationId xmlns:a16="http://schemas.microsoft.com/office/drawing/2014/main" id="{87C75302-D6F3-4ECF-BE9B-E5AD8C6F55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72" name="WordArt 8">
          <a:extLst>
            <a:ext uri="{FF2B5EF4-FFF2-40B4-BE49-F238E27FC236}">
              <a16:creationId xmlns:a16="http://schemas.microsoft.com/office/drawing/2014/main" id="{E3458A58-1AB1-4CB6-BEAC-032C77C8C9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73" name="WordArt 9">
          <a:extLst>
            <a:ext uri="{FF2B5EF4-FFF2-40B4-BE49-F238E27FC236}">
              <a16:creationId xmlns:a16="http://schemas.microsoft.com/office/drawing/2014/main" id="{ED1C7DEC-AC9D-4F45-A54C-8ECF086105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74" name="WordArt 10">
          <a:extLst>
            <a:ext uri="{FF2B5EF4-FFF2-40B4-BE49-F238E27FC236}">
              <a16:creationId xmlns:a16="http://schemas.microsoft.com/office/drawing/2014/main" id="{58C79B3E-0E41-47E7-9445-6E4DC5B947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75" name="WordArt 11">
          <a:extLst>
            <a:ext uri="{FF2B5EF4-FFF2-40B4-BE49-F238E27FC236}">
              <a16:creationId xmlns:a16="http://schemas.microsoft.com/office/drawing/2014/main" id="{EF2DF47D-5C12-4857-8016-BBACF2251B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76" name="WordArt 12">
          <a:extLst>
            <a:ext uri="{FF2B5EF4-FFF2-40B4-BE49-F238E27FC236}">
              <a16:creationId xmlns:a16="http://schemas.microsoft.com/office/drawing/2014/main" id="{074B16CC-E37E-482C-B25B-6E971F7F43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77" name="WordArt 13">
          <a:extLst>
            <a:ext uri="{FF2B5EF4-FFF2-40B4-BE49-F238E27FC236}">
              <a16:creationId xmlns:a16="http://schemas.microsoft.com/office/drawing/2014/main" id="{146A067E-788A-4426-A589-450BB9C465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78" name="WordArt 14">
          <a:extLst>
            <a:ext uri="{FF2B5EF4-FFF2-40B4-BE49-F238E27FC236}">
              <a16:creationId xmlns:a16="http://schemas.microsoft.com/office/drawing/2014/main" id="{C5084191-5EA1-4E0E-8025-2113FF1AB7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79" name="WordArt 1743">
          <a:extLst>
            <a:ext uri="{FF2B5EF4-FFF2-40B4-BE49-F238E27FC236}">
              <a16:creationId xmlns:a16="http://schemas.microsoft.com/office/drawing/2014/main" id="{B0666385-B35C-4F26-A212-18EF38F860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80" name="WordArt 1744">
          <a:extLst>
            <a:ext uri="{FF2B5EF4-FFF2-40B4-BE49-F238E27FC236}">
              <a16:creationId xmlns:a16="http://schemas.microsoft.com/office/drawing/2014/main" id="{1944CCAB-BB62-4F76-8042-825438314A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81" name="WordArt 1745">
          <a:extLst>
            <a:ext uri="{FF2B5EF4-FFF2-40B4-BE49-F238E27FC236}">
              <a16:creationId xmlns:a16="http://schemas.microsoft.com/office/drawing/2014/main" id="{FABC6B6D-950A-47F6-B28D-716D8B3D72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82" name="WordArt 1746">
          <a:extLst>
            <a:ext uri="{FF2B5EF4-FFF2-40B4-BE49-F238E27FC236}">
              <a16:creationId xmlns:a16="http://schemas.microsoft.com/office/drawing/2014/main" id="{56E106F2-CEB9-4437-809F-C63C95AB7E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83" name="WordArt 1747">
          <a:extLst>
            <a:ext uri="{FF2B5EF4-FFF2-40B4-BE49-F238E27FC236}">
              <a16:creationId xmlns:a16="http://schemas.microsoft.com/office/drawing/2014/main" id="{0E5DE9F1-63DF-4017-889B-42BBCF4A20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84" name="WordArt 1748">
          <a:extLst>
            <a:ext uri="{FF2B5EF4-FFF2-40B4-BE49-F238E27FC236}">
              <a16:creationId xmlns:a16="http://schemas.microsoft.com/office/drawing/2014/main" id="{7C7AA283-4E87-4E40-901A-3ADE9B7982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85" name="WordArt 1749">
          <a:extLst>
            <a:ext uri="{FF2B5EF4-FFF2-40B4-BE49-F238E27FC236}">
              <a16:creationId xmlns:a16="http://schemas.microsoft.com/office/drawing/2014/main" id="{D3917C1A-8AE2-44CB-8AB7-A299D808F7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86" name="WordArt 1750">
          <a:extLst>
            <a:ext uri="{FF2B5EF4-FFF2-40B4-BE49-F238E27FC236}">
              <a16:creationId xmlns:a16="http://schemas.microsoft.com/office/drawing/2014/main" id="{01F68F61-A160-447B-B414-15339179FD1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87" name="WordArt 1751">
          <a:extLst>
            <a:ext uri="{FF2B5EF4-FFF2-40B4-BE49-F238E27FC236}">
              <a16:creationId xmlns:a16="http://schemas.microsoft.com/office/drawing/2014/main" id="{C2732A4E-4FB8-4034-B314-68F0354A68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3175</xdr:colOff>
      <xdr:row>40</xdr:row>
      <xdr:rowOff>198120</xdr:rowOff>
    </xdr:from>
    <xdr:to>
      <xdr:col>4</xdr:col>
      <xdr:colOff>3175</xdr:colOff>
      <xdr:row>40</xdr:row>
      <xdr:rowOff>198120</xdr:rowOff>
    </xdr:to>
    <xdr:sp macro="" textlink="">
      <xdr:nvSpPr>
        <xdr:cNvPr id="1788" name="WordArt 1752">
          <a:extLst>
            <a:ext uri="{FF2B5EF4-FFF2-40B4-BE49-F238E27FC236}">
              <a16:creationId xmlns:a16="http://schemas.microsoft.com/office/drawing/2014/main" id="{F2EAD7A8-4AC1-459F-B76F-555A1F37E7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49897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12110</xdr:colOff>
      <xdr:row>0</xdr:row>
      <xdr:rowOff>80707</xdr:rowOff>
    </xdr:from>
    <xdr:to>
      <xdr:col>3</xdr:col>
      <xdr:colOff>40856</xdr:colOff>
      <xdr:row>2</xdr:row>
      <xdr:rowOff>57493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0930F9-D71A-4952-9E32-8BAD9A863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35" y="80707"/>
          <a:ext cx="428796" cy="421286"/>
        </a:xfrm>
        <a:prstGeom prst="rect">
          <a:avLst/>
        </a:prstGeom>
      </xdr:spPr>
    </xdr:pic>
    <xdr:clientData/>
  </xdr:twoCellAnchor>
  <xdr:twoCellAnchor editAs="oneCell">
    <xdr:from>
      <xdr:col>1</xdr:col>
      <xdr:colOff>12110</xdr:colOff>
      <xdr:row>0</xdr:row>
      <xdr:rowOff>80707</xdr:rowOff>
    </xdr:from>
    <xdr:to>
      <xdr:col>3</xdr:col>
      <xdr:colOff>40856</xdr:colOff>
      <xdr:row>2</xdr:row>
      <xdr:rowOff>54318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2E0181E-E115-4B88-B4EA-0BF83BCB2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35" y="80707"/>
          <a:ext cx="428796" cy="421286"/>
        </a:xfrm>
        <a:prstGeom prst="rect">
          <a:avLst/>
        </a:prstGeom>
      </xdr:spPr>
    </xdr:pic>
    <xdr:clientData/>
  </xdr:twoCellAnchor>
  <xdr:twoCellAnchor editAs="oneCell">
    <xdr:from>
      <xdr:col>1</xdr:col>
      <xdr:colOff>12110</xdr:colOff>
      <xdr:row>0</xdr:row>
      <xdr:rowOff>80707</xdr:rowOff>
    </xdr:from>
    <xdr:to>
      <xdr:col>3</xdr:col>
      <xdr:colOff>40856</xdr:colOff>
      <xdr:row>2</xdr:row>
      <xdr:rowOff>25743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CEDC406-D695-4537-8953-2A23D8619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735" y="80707"/>
          <a:ext cx="428796" cy="421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88691</xdr:colOff>
      <xdr:row>0</xdr:row>
      <xdr:rowOff>89543</xdr:rowOff>
    </xdr:from>
    <xdr:to>
      <xdr:col>6</xdr:col>
      <xdr:colOff>95250</xdr:colOff>
      <xdr:row>2</xdr:row>
      <xdr:rowOff>142551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530C0B5-FD04-4B4F-820F-5157B3D68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516" y="89543"/>
          <a:ext cx="463759" cy="471050"/>
        </a:xfrm>
        <a:prstGeom prst="rect">
          <a:avLst/>
        </a:prstGeom>
      </xdr:spPr>
    </xdr:pic>
    <xdr:clientData/>
  </xdr:twoCellAnchor>
  <xdr:twoCellAnchor editAs="oneCell">
    <xdr:from>
      <xdr:col>4</xdr:col>
      <xdr:colOff>88691</xdr:colOff>
      <xdr:row>0</xdr:row>
      <xdr:rowOff>89543</xdr:rowOff>
    </xdr:from>
    <xdr:to>
      <xdr:col>6</xdr:col>
      <xdr:colOff>95250</xdr:colOff>
      <xdr:row>3</xdr:row>
      <xdr:rowOff>4968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0FEDE9-DD28-4CCD-989A-14D1629D7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516" y="89543"/>
          <a:ext cx="463759" cy="471050"/>
        </a:xfrm>
        <a:prstGeom prst="rect">
          <a:avLst/>
        </a:prstGeom>
      </xdr:spPr>
    </xdr:pic>
    <xdr:clientData/>
  </xdr:twoCellAnchor>
  <xdr:twoCellAnchor editAs="oneCell">
    <xdr:from>
      <xdr:col>4</xdr:col>
      <xdr:colOff>88691</xdr:colOff>
      <xdr:row>0</xdr:row>
      <xdr:rowOff>89543</xdr:rowOff>
    </xdr:from>
    <xdr:to>
      <xdr:col>6</xdr:col>
      <xdr:colOff>95250</xdr:colOff>
      <xdr:row>3</xdr:row>
      <xdr:rowOff>131968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F31261E8-FF3D-4A39-BC10-8F5B40122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4516" y="89543"/>
          <a:ext cx="463759" cy="47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1385</xdr:colOff>
      <xdr:row>0</xdr:row>
      <xdr:rowOff>76374</xdr:rowOff>
    </xdr:from>
    <xdr:to>
      <xdr:col>2</xdr:col>
      <xdr:colOff>167788</xdr:colOff>
      <xdr:row>1</xdr:row>
      <xdr:rowOff>222012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9B23DE-CC8D-45B0-BEA9-64425E717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10" y="76374"/>
          <a:ext cx="366428" cy="3837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172035</xdr:colOff>
      <xdr:row>0</xdr:row>
      <xdr:rowOff>41918</xdr:rowOff>
    </xdr:from>
    <xdr:to>
      <xdr:col>5</xdr:col>
      <xdr:colOff>118466</xdr:colOff>
      <xdr:row>2</xdr:row>
      <xdr:rowOff>94926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8C10E76-BA05-49CB-8476-A6BAE3070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260" y="41918"/>
          <a:ext cx="403631" cy="47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172035</xdr:colOff>
      <xdr:row>0</xdr:row>
      <xdr:rowOff>41918</xdr:rowOff>
    </xdr:from>
    <xdr:to>
      <xdr:col>5</xdr:col>
      <xdr:colOff>118466</xdr:colOff>
      <xdr:row>2</xdr:row>
      <xdr:rowOff>84343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A427FC6-FA61-45BE-B194-41C392671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260" y="41918"/>
          <a:ext cx="403631" cy="47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172035</xdr:colOff>
      <xdr:row>0</xdr:row>
      <xdr:rowOff>41918</xdr:rowOff>
    </xdr:from>
    <xdr:to>
      <xdr:col>5</xdr:col>
      <xdr:colOff>118466</xdr:colOff>
      <xdr:row>3</xdr:row>
      <xdr:rowOff>84343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832133-D39D-4272-B118-4CC171D7F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260" y="41918"/>
          <a:ext cx="403631" cy="471050"/>
        </a:xfrm>
        <a:prstGeom prst="rect">
          <a:avLst/>
        </a:prstGeom>
      </xdr:spPr>
    </xdr:pic>
    <xdr:clientData/>
  </xdr:twoCellAnchor>
  <xdr:twoCellAnchor editAs="oneCell">
    <xdr:from>
      <xdr:col>3</xdr:col>
      <xdr:colOff>172035</xdr:colOff>
      <xdr:row>0</xdr:row>
      <xdr:rowOff>41918</xdr:rowOff>
    </xdr:from>
    <xdr:to>
      <xdr:col>5</xdr:col>
      <xdr:colOff>118466</xdr:colOff>
      <xdr:row>3</xdr:row>
      <xdr:rowOff>84343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69D8C1A9-9442-48F4-B61C-55475419A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260" y="41918"/>
          <a:ext cx="403631" cy="4710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818030</xdr:colOff>
      <xdr:row>8</xdr:row>
      <xdr:rowOff>112062</xdr:rowOff>
    </xdr:from>
    <xdr:ext cx="631082" cy="545309"/>
    <xdr:pic>
      <xdr:nvPicPr>
        <xdr:cNvPr id="4" name="Picture 1">
          <a:extLst>
            <a:ext uri="{FF2B5EF4-FFF2-40B4-BE49-F238E27FC236}">
              <a16:creationId xmlns:a16="http://schemas.microsoft.com/office/drawing/2014/main" id="{C142A693-C016-499F-8C34-2B5F494C3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861541" y="1897976"/>
          <a:ext cx="545309" cy="631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818030</xdr:colOff>
      <xdr:row>8</xdr:row>
      <xdr:rowOff>112062</xdr:rowOff>
    </xdr:from>
    <xdr:ext cx="631082" cy="545309"/>
    <xdr:pic>
      <xdr:nvPicPr>
        <xdr:cNvPr id="8" name="Picture 1">
          <a:extLst>
            <a:ext uri="{FF2B5EF4-FFF2-40B4-BE49-F238E27FC236}">
              <a16:creationId xmlns:a16="http://schemas.microsoft.com/office/drawing/2014/main" id="{1814288C-F1AD-42BB-9E33-0E94CD6EA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861541" y="1897976"/>
          <a:ext cx="545309" cy="631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818030</xdr:colOff>
      <xdr:row>38</xdr:row>
      <xdr:rowOff>112062</xdr:rowOff>
    </xdr:from>
    <xdr:ext cx="631082" cy="545309"/>
    <xdr:pic>
      <xdr:nvPicPr>
        <xdr:cNvPr id="9" name="Picture 1">
          <a:extLst>
            <a:ext uri="{FF2B5EF4-FFF2-40B4-BE49-F238E27FC236}">
              <a16:creationId xmlns:a16="http://schemas.microsoft.com/office/drawing/2014/main" id="{C0B5E429-2E9A-4646-8C2D-1FF67911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861541" y="8755976"/>
          <a:ext cx="545309" cy="631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126642</xdr:colOff>
      <xdr:row>0</xdr:row>
      <xdr:rowOff>71591</xdr:rowOff>
    </xdr:from>
    <xdr:to>
      <xdr:col>1</xdr:col>
      <xdr:colOff>431973</xdr:colOff>
      <xdr:row>0</xdr:row>
      <xdr:rowOff>567231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67C8A6-46AB-4BD9-874F-7CB730B22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642" y="71591"/>
          <a:ext cx="464081" cy="495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\Desktop\GEN&#199;%20KIZ%20TAKIM.xlsm" TargetMode="External"/><Relationship Id="rId1" Type="http://schemas.openxmlformats.org/officeDocument/2006/relationships/externalLinkPath" Target="/Users/a/Desktop/GEN&#199;%20KIZ%20TAKI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blon"/>
      <sheetName val="Main"/>
      <sheetName val="KATILIM"/>
      <sheetName val="Kura"/>
      <sheetName val="Grup"/>
      <sheetName val="Ana_Tablo_Kura"/>
      <sheetName val="On_Eleme"/>
      <sheetName val="Eleme"/>
      <sheetName val="32DE"/>
      <sheetName val="16DE"/>
      <sheetName val="16(8DE)"/>
      <sheetName val="16(TE)"/>
      <sheetName val="8DE"/>
      <sheetName val="8TE"/>
      <sheetName val="SIRALAMA"/>
      <sheetName val="Ferdi"/>
      <sheetName val="5_Mac"/>
      <sheetName val="Olimpik"/>
      <sheetName val="Yeni_Olimpik"/>
      <sheetName val="Corbillon"/>
      <sheetName val="5_Mac_KC"/>
      <sheetName val="Olimpik_KC"/>
      <sheetName val="Yeni_Olimpik_KC"/>
      <sheetName val="Corbillon_KC"/>
    </sheetNames>
    <sheetDataSet>
      <sheetData sheetId="0"/>
      <sheetData sheetId="1"/>
      <sheetData sheetId="2"/>
      <sheetData sheetId="3">
        <row r="4">
          <cell r="D4" t="str">
            <v xml:space="preserve">1955 BATMAN BLD. SPOR (A) </v>
          </cell>
          <cell r="F4" t="str">
            <v>BATMAN</v>
          </cell>
          <cell r="G4">
            <v>2</v>
          </cell>
          <cell r="Z4" t="str">
            <v>1955 BATMAN BLD. SPOR (A)  (BTM)</v>
          </cell>
        </row>
        <row r="5">
          <cell r="D5" t="str">
            <v>ÇORUM GENÇLİKSPOR (A)</v>
          </cell>
          <cell r="F5" t="str">
            <v>ÇORUM</v>
          </cell>
          <cell r="G5">
            <v>3</v>
          </cell>
          <cell r="Z5" t="str">
            <v>ÇORUM GENÇLİKSPOR (A) (ÇRM)</v>
          </cell>
        </row>
        <row r="6">
          <cell r="D6" t="str">
            <v>BURSA B. ŞEHİR BLD. SPOR (A)</v>
          </cell>
          <cell r="F6" t="str">
            <v>BURSA</v>
          </cell>
          <cell r="G6">
            <v>7</v>
          </cell>
          <cell r="Z6" t="str">
            <v>BURSA B. ŞEHİR BLD. SPOR (A) (BRS)</v>
          </cell>
        </row>
        <row r="7">
          <cell r="D7" t="str">
            <v xml:space="preserve"> MERİT GRUP REAL MARDİN (A) </v>
          </cell>
          <cell r="F7" t="str">
            <v>MARDİN</v>
          </cell>
          <cell r="G7">
            <v>8</v>
          </cell>
          <cell r="Z7" t="str">
            <v xml:space="preserve"> MERİT GRUP REAL MARDİN (A)  (MRD)</v>
          </cell>
        </row>
        <row r="8">
          <cell r="D8" t="str">
            <v xml:space="preserve">KOCASİNAN BLD. SPOR (A) </v>
          </cell>
          <cell r="F8" t="str">
            <v>KAYSERİ</v>
          </cell>
          <cell r="G8">
            <v>9</v>
          </cell>
          <cell r="Z8" t="str">
            <v>KOCASİNAN BLD. SPOR (A)  (KYS)</v>
          </cell>
        </row>
        <row r="9">
          <cell r="D9" t="str">
            <v xml:space="preserve">1955 BATMAN BLD. SPOR (B) </v>
          </cell>
          <cell r="F9" t="str">
            <v>BATMAN</v>
          </cell>
          <cell r="G9">
            <v>10</v>
          </cell>
          <cell r="Z9" t="str">
            <v>1955 BATMAN BLD. SPOR (B)  (BTM)</v>
          </cell>
        </row>
        <row r="10">
          <cell r="D10" t="str">
            <v>İSTANBUL BBSK (A)</v>
          </cell>
          <cell r="F10" t="str">
            <v>İSTANBUL</v>
          </cell>
          <cell r="G10">
            <v>13</v>
          </cell>
          <cell r="Z10" t="str">
            <v>İSTANBUL BBSK (A) (İST)</v>
          </cell>
        </row>
        <row r="11">
          <cell r="D11" t="str">
            <v xml:space="preserve">ÇİLTAR MTİ </v>
          </cell>
          <cell r="F11" t="str">
            <v>ADANA</v>
          </cell>
          <cell r="G11">
            <v>14</v>
          </cell>
          <cell r="Z11" t="str">
            <v>ÇİLTAR MTİ  (ADN)</v>
          </cell>
        </row>
        <row r="12">
          <cell r="D12" t="str">
            <v xml:space="preserve">VAN GENÇLİK SPOR (B) </v>
          </cell>
          <cell r="F12" t="str">
            <v>VAN</v>
          </cell>
          <cell r="G12">
            <v>16</v>
          </cell>
          <cell r="Z12" t="str">
            <v>VAN GENÇLİK SPOR (B)  (VAN)</v>
          </cell>
        </row>
        <row r="13">
          <cell r="D13" t="str">
            <v>KKTC</v>
          </cell>
          <cell r="F13" t="str">
            <v>KKTC</v>
          </cell>
          <cell r="Z13" t="str">
            <v>KKTC (KKTC)</v>
          </cell>
        </row>
        <row r="14">
          <cell r="D14" t="str">
            <v>MAVİ EGE GSK (A)</v>
          </cell>
          <cell r="F14" t="str">
            <v>İZMİR</v>
          </cell>
          <cell r="Z14" t="str">
            <v>MAVİ EGE GSK (A) (İZM)</v>
          </cell>
        </row>
        <row r="15">
          <cell r="D15" t="str">
            <v>SPOR İHTİSAS</v>
          </cell>
          <cell r="F15" t="str">
            <v>ÇORUM</v>
          </cell>
          <cell r="Z15" t="str">
            <v>SPOR İHTİSAS (ÇRM)</v>
          </cell>
        </row>
        <row r="16">
          <cell r="D16" t="str">
            <v xml:space="preserve">NİĞDE GSK (A) </v>
          </cell>
          <cell r="F16" t="str">
            <v>NİĞDE</v>
          </cell>
          <cell r="Z16" t="str">
            <v>NİĞDE GSK (A)  (NĞD)</v>
          </cell>
        </row>
        <row r="17">
          <cell r="D17" t="str">
            <v>PENDİK BLD. SPOR (A)</v>
          </cell>
          <cell r="F17" t="str">
            <v>İSTANBUL</v>
          </cell>
          <cell r="Z17" t="str">
            <v>PENDİK BLD. SPOR (A) (İST)</v>
          </cell>
        </row>
        <row r="18">
          <cell r="D18" t="str">
            <v>SELÇUKLU BLD. SPOR</v>
          </cell>
          <cell r="F18" t="str">
            <v>KONYA</v>
          </cell>
          <cell r="Z18" t="str">
            <v>SELÇUKLU BLD. SPOR (KNY)</v>
          </cell>
        </row>
        <row r="19">
          <cell r="D19" t="str">
            <v>BORNOVA BBLD. SPOR</v>
          </cell>
          <cell r="F19" t="str">
            <v>İZMİR</v>
          </cell>
          <cell r="Z19" t="str">
            <v>BORNOVA BBLD. SPOR (İZM)</v>
          </cell>
        </row>
        <row r="20">
          <cell r="D20" t="str">
            <v>FENERBAHÇE</v>
          </cell>
          <cell r="F20" t="str">
            <v>İSTANBUL</v>
          </cell>
          <cell r="Z20" t="str">
            <v>FENERBAHÇE (İST)</v>
          </cell>
        </row>
        <row r="21">
          <cell r="D21" t="str">
            <v>ŞAFAKTEPE GSK</v>
          </cell>
          <cell r="F21" t="str">
            <v>ANKARA</v>
          </cell>
          <cell r="Z21" t="str">
            <v>ŞAFAKTEPE GSK (ANK)</v>
          </cell>
        </row>
        <row r="22">
          <cell r="D22" t="str">
            <v>KASTAMONU MASA TENİSİ SK (A)</v>
          </cell>
          <cell r="F22" t="str">
            <v>KASTAMONU</v>
          </cell>
          <cell r="Z22" t="str">
            <v>KASTAMONU MASA TENİSİ SK (A) (KST)</v>
          </cell>
        </row>
        <row r="23">
          <cell r="D23" t="str">
            <v>ÖZEL İDARE YOLSPOR</v>
          </cell>
          <cell r="F23" t="str">
            <v>ZONGULDAK</v>
          </cell>
          <cell r="Z23" t="str">
            <v>ÖZEL İDARE YOLSPOR (ZNG)</v>
          </cell>
        </row>
        <row r="24">
          <cell r="D24" t="str">
            <v>ÇORUM BLD. GSK (A)</v>
          </cell>
          <cell r="F24" t="str">
            <v>ÇORUM</v>
          </cell>
          <cell r="Z24" t="str">
            <v>ÇORUM BLD. GSK (A) (ÇRM)</v>
          </cell>
        </row>
        <row r="25">
          <cell r="D25" t="str">
            <v>İSTANBUL BBSK (B)</v>
          </cell>
          <cell r="F25" t="str">
            <v>İSTANBUL</v>
          </cell>
          <cell r="Z25" t="str">
            <v>İSTANBUL BBSK (B) (İST)</v>
          </cell>
        </row>
        <row r="26">
          <cell r="D26" t="str">
            <v xml:space="preserve">VAN GENÇLİK SPOR (A) </v>
          </cell>
          <cell r="F26" t="str">
            <v>VAN</v>
          </cell>
          <cell r="Z26" t="str">
            <v>VAN GENÇLİK SPOR (A)  (VAN)</v>
          </cell>
        </row>
        <row r="27">
          <cell r="D27" t="str">
            <v>MASA TENİSİ İHTİSAS</v>
          </cell>
          <cell r="F27" t="str">
            <v>ELAZIĞ</v>
          </cell>
          <cell r="Z27" t="str">
            <v>MASA TENİSİ İHTİSAS (ELZ)</v>
          </cell>
        </row>
        <row r="28">
          <cell r="Z28">
            <v>0</v>
          </cell>
        </row>
        <row r="29">
          <cell r="Z29">
            <v>0</v>
          </cell>
        </row>
        <row r="30">
          <cell r="Z30">
            <v>0</v>
          </cell>
        </row>
        <row r="31">
          <cell r="Z31">
            <v>0</v>
          </cell>
        </row>
        <row r="32">
          <cell r="Z32">
            <v>0</v>
          </cell>
        </row>
        <row r="33">
          <cell r="Z33">
            <v>0</v>
          </cell>
        </row>
        <row r="34">
          <cell r="Z34">
            <v>0</v>
          </cell>
        </row>
        <row r="35">
          <cell r="Z35">
            <v>0</v>
          </cell>
        </row>
        <row r="36">
          <cell r="Z36">
            <v>0</v>
          </cell>
        </row>
        <row r="37">
          <cell r="Z37">
            <v>0</v>
          </cell>
        </row>
        <row r="38">
          <cell r="Z38">
            <v>0</v>
          </cell>
        </row>
        <row r="39">
          <cell r="Z39">
            <v>0</v>
          </cell>
        </row>
        <row r="40">
          <cell r="Z40">
            <v>0</v>
          </cell>
        </row>
        <row r="41">
          <cell r="Z41">
            <v>0</v>
          </cell>
        </row>
        <row r="42">
          <cell r="Z42">
            <v>0</v>
          </cell>
        </row>
        <row r="43">
          <cell r="Z43">
            <v>0</v>
          </cell>
        </row>
        <row r="44">
          <cell r="Z44">
            <v>0</v>
          </cell>
        </row>
        <row r="45">
          <cell r="Z45">
            <v>0</v>
          </cell>
        </row>
        <row r="46">
          <cell r="Z46">
            <v>0</v>
          </cell>
        </row>
        <row r="47">
          <cell r="Z47">
            <v>0</v>
          </cell>
        </row>
        <row r="48">
          <cell r="Z48">
            <v>0</v>
          </cell>
        </row>
        <row r="49">
          <cell r="Z49">
            <v>0</v>
          </cell>
        </row>
        <row r="50">
          <cell r="Z50">
            <v>0</v>
          </cell>
        </row>
        <row r="51">
          <cell r="Z51">
            <v>0</v>
          </cell>
        </row>
        <row r="52">
          <cell r="Z52">
            <v>0</v>
          </cell>
        </row>
        <row r="53">
          <cell r="Z53">
            <v>0</v>
          </cell>
        </row>
        <row r="54">
          <cell r="Z54">
            <v>0</v>
          </cell>
        </row>
        <row r="55">
          <cell r="Z55">
            <v>0</v>
          </cell>
        </row>
        <row r="56">
          <cell r="Z56">
            <v>0</v>
          </cell>
        </row>
        <row r="57">
          <cell r="Z57">
            <v>0</v>
          </cell>
        </row>
        <row r="58">
          <cell r="Z58">
            <v>0</v>
          </cell>
        </row>
        <row r="59">
          <cell r="Z59">
            <v>0</v>
          </cell>
        </row>
        <row r="60">
          <cell r="Z60">
            <v>0</v>
          </cell>
        </row>
        <row r="61">
          <cell r="Z61">
            <v>0</v>
          </cell>
        </row>
        <row r="62">
          <cell r="Z62">
            <v>0</v>
          </cell>
        </row>
        <row r="63">
          <cell r="Z63">
            <v>0</v>
          </cell>
        </row>
        <row r="64">
          <cell r="Z64">
            <v>0</v>
          </cell>
        </row>
        <row r="65">
          <cell r="Z65">
            <v>0</v>
          </cell>
        </row>
        <row r="66">
          <cell r="Z66">
            <v>0</v>
          </cell>
        </row>
        <row r="67">
          <cell r="Z67">
            <v>0</v>
          </cell>
        </row>
        <row r="68">
          <cell r="Z68">
            <v>0</v>
          </cell>
        </row>
        <row r="69">
          <cell r="Z69">
            <v>0</v>
          </cell>
        </row>
        <row r="70">
          <cell r="Z70">
            <v>0</v>
          </cell>
        </row>
        <row r="71">
          <cell r="Z71">
            <v>0</v>
          </cell>
        </row>
        <row r="72">
          <cell r="Z72">
            <v>0</v>
          </cell>
        </row>
        <row r="73">
          <cell r="Z73">
            <v>0</v>
          </cell>
        </row>
        <row r="74">
          <cell r="Z74">
            <v>0</v>
          </cell>
        </row>
        <row r="75">
          <cell r="Z75">
            <v>0</v>
          </cell>
        </row>
        <row r="76">
          <cell r="Z76">
            <v>0</v>
          </cell>
        </row>
        <row r="77">
          <cell r="Z77">
            <v>0</v>
          </cell>
        </row>
        <row r="78">
          <cell r="Z78">
            <v>0</v>
          </cell>
        </row>
        <row r="79">
          <cell r="Z79">
            <v>0</v>
          </cell>
        </row>
        <row r="80">
          <cell r="Z80">
            <v>0</v>
          </cell>
        </row>
        <row r="81">
          <cell r="Z81">
            <v>0</v>
          </cell>
        </row>
        <row r="82">
          <cell r="Z82">
            <v>0</v>
          </cell>
        </row>
        <row r="83">
          <cell r="Z83">
            <v>0</v>
          </cell>
        </row>
        <row r="84">
          <cell r="Z84">
            <v>0</v>
          </cell>
        </row>
        <row r="85">
          <cell r="Z85">
            <v>0</v>
          </cell>
        </row>
        <row r="86">
          <cell r="Z86">
            <v>0</v>
          </cell>
        </row>
        <row r="87">
          <cell r="Z87">
            <v>0</v>
          </cell>
        </row>
        <row r="88">
          <cell r="Z88">
            <v>0</v>
          </cell>
        </row>
        <row r="89">
          <cell r="Z89">
            <v>0</v>
          </cell>
        </row>
        <row r="90">
          <cell r="Z90">
            <v>0</v>
          </cell>
        </row>
        <row r="91">
          <cell r="Z91">
            <v>0</v>
          </cell>
        </row>
        <row r="92">
          <cell r="Z92">
            <v>0</v>
          </cell>
        </row>
        <row r="93">
          <cell r="Z93">
            <v>0</v>
          </cell>
        </row>
        <row r="94">
          <cell r="Z94">
            <v>0</v>
          </cell>
        </row>
        <row r="95">
          <cell r="Z95">
            <v>0</v>
          </cell>
        </row>
        <row r="96">
          <cell r="Z96">
            <v>0</v>
          </cell>
        </row>
        <row r="97">
          <cell r="Z97">
            <v>0</v>
          </cell>
        </row>
        <row r="98">
          <cell r="Z98">
            <v>0</v>
          </cell>
        </row>
        <row r="99">
          <cell r="Z99">
            <v>0</v>
          </cell>
        </row>
        <row r="100">
          <cell r="Z100">
            <v>0</v>
          </cell>
        </row>
        <row r="101">
          <cell r="Z101">
            <v>0</v>
          </cell>
        </row>
        <row r="102">
          <cell r="Z102">
            <v>0</v>
          </cell>
        </row>
        <row r="103">
          <cell r="Z103">
            <v>0</v>
          </cell>
        </row>
        <row r="104">
          <cell r="Z104">
            <v>0</v>
          </cell>
        </row>
        <row r="105">
          <cell r="Z105">
            <v>0</v>
          </cell>
        </row>
        <row r="106">
          <cell r="Z106">
            <v>0</v>
          </cell>
        </row>
        <row r="107">
          <cell r="Z107">
            <v>0</v>
          </cell>
        </row>
        <row r="108">
          <cell r="Z108">
            <v>0</v>
          </cell>
        </row>
        <row r="109">
          <cell r="Z109">
            <v>0</v>
          </cell>
        </row>
        <row r="110">
          <cell r="Z110">
            <v>0</v>
          </cell>
        </row>
        <row r="111">
          <cell r="Z111">
            <v>0</v>
          </cell>
        </row>
        <row r="112">
          <cell r="Z112">
            <v>0</v>
          </cell>
        </row>
        <row r="113">
          <cell r="Z113">
            <v>0</v>
          </cell>
        </row>
        <row r="114">
          <cell r="Z114">
            <v>0</v>
          </cell>
        </row>
        <row r="115">
          <cell r="Z115">
            <v>0</v>
          </cell>
        </row>
        <row r="116">
          <cell r="Z116">
            <v>0</v>
          </cell>
        </row>
        <row r="117">
          <cell r="Z117">
            <v>0</v>
          </cell>
        </row>
        <row r="118">
          <cell r="Z118">
            <v>0</v>
          </cell>
        </row>
        <row r="119">
          <cell r="Z119">
            <v>0</v>
          </cell>
        </row>
        <row r="120">
          <cell r="Z120">
            <v>0</v>
          </cell>
        </row>
        <row r="121">
          <cell r="Z121">
            <v>0</v>
          </cell>
        </row>
        <row r="122">
          <cell r="Z122">
            <v>0</v>
          </cell>
        </row>
        <row r="123">
          <cell r="Z123">
            <v>0</v>
          </cell>
        </row>
        <row r="124">
          <cell r="Z124">
            <v>0</v>
          </cell>
        </row>
        <row r="125">
          <cell r="Z125">
            <v>0</v>
          </cell>
        </row>
        <row r="126">
          <cell r="Z126">
            <v>0</v>
          </cell>
        </row>
        <row r="127">
          <cell r="Z127">
            <v>0</v>
          </cell>
        </row>
        <row r="128">
          <cell r="Z128">
            <v>0</v>
          </cell>
        </row>
        <row r="129">
          <cell r="Z129">
            <v>0</v>
          </cell>
        </row>
        <row r="130">
          <cell r="Z130">
            <v>0</v>
          </cell>
        </row>
        <row r="131">
          <cell r="Z131">
            <v>0</v>
          </cell>
        </row>
        <row r="132">
          <cell r="Z132">
            <v>0</v>
          </cell>
        </row>
        <row r="133">
          <cell r="Z133">
            <v>0</v>
          </cell>
        </row>
        <row r="134">
          <cell r="Z134">
            <v>0</v>
          </cell>
        </row>
        <row r="135">
          <cell r="Z135">
            <v>0</v>
          </cell>
        </row>
        <row r="136">
          <cell r="Z136">
            <v>0</v>
          </cell>
        </row>
        <row r="137">
          <cell r="Z137">
            <v>0</v>
          </cell>
        </row>
        <row r="138">
          <cell r="Z138">
            <v>0</v>
          </cell>
        </row>
        <row r="139">
          <cell r="Z139">
            <v>0</v>
          </cell>
        </row>
        <row r="140">
          <cell r="Z140">
            <v>0</v>
          </cell>
        </row>
        <row r="141">
          <cell r="Z141">
            <v>0</v>
          </cell>
        </row>
        <row r="142">
          <cell r="Z142">
            <v>0</v>
          </cell>
        </row>
        <row r="143">
          <cell r="Z143">
            <v>0</v>
          </cell>
        </row>
        <row r="144">
          <cell r="Z144">
            <v>0</v>
          </cell>
        </row>
        <row r="145">
          <cell r="Z145">
            <v>0</v>
          </cell>
        </row>
        <row r="146">
          <cell r="Z146">
            <v>0</v>
          </cell>
        </row>
        <row r="147">
          <cell r="Z147">
            <v>0</v>
          </cell>
        </row>
        <row r="148">
          <cell r="Z148">
            <v>0</v>
          </cell>
        </row>
        <row r="149">
          <cell r="Z149">
            <v>0</v>
          </cell>
        </row>
        <row r="150">
          <cell r="Z150">
            <v>0</v>
          </cell>
        </row>
        <row r="151">
          <cell r="Z151">
            <v>0</v>
          </cell>
        </row>
        <row r="152">
          <cell r="Z152">
            <v>0</v>
          </cell>
        </row>
        <row r="153">
          <cell r="Z153">
            <v>0</v>
          </cell>
        </row>
        <row r="154">
          <cell r="Z154">
            <v>0</v>
          </cell>
        </row>
        <row r="155">
          <cell r="Z155">
            <v>0</v>
          </cell>
        </row>
        <row r="156">
          <cell r="Z156">
            <v>0</v>
          </cell>
        </row>
        <row r="157">
          <cell r="Z157">
            <v>0</v>
          </cell>
        </row>
        <row r="158">
          <cell r="Z158">
            <v>0</v>
          </cell>
        </row>
        <row r="159">
          <cell r="Z159">
            <v>0</v>
          </cell>
        </row>
        <row r="160">
          <cell r="Z160">
            <v>0</v>
          </cell>
        </row>
        <row r="161">
          <cell r="Z161">
            <v>0</v>
          </cell>
        </row>
        <row r="162">
          <cell r="Z162">
            <v>0</v>
          </cell>
        </row>
        <row r="163">
          <cell r="Z163">
            <v>0</v>
          </cell>
        </row>
        <row r="164">
          <cell r="Z164">
            <v>0</v>
          </cell>
        </row>
        <row r="165">
          <cell r="Z165">
            <v>0</v>
          </cell>
        </row>
        <row r="166">
          <cell r="Z166">
            <v>0</v>
          </cell>
        </row>
        <row r="167">
          <cell r="Z167">
            <v>0</v>
          </cell>
        </row>
        <row r="168">
          <cell r="Z168">
            <v>0</v>
          </cell>
        </row>
        <row r="169">
          <cell r="Z169">
            <v>0</v>
          </cell>
        </row>
        <row r="170">
          <cell r="Z170">
            <v>0</v>
          </cell>
        </row>
        <row r="171">
          <cell r="Z171">
            <v>0</v>
          </cell>
        </row>
        <row r="172">
          <cell r="Z172">
            <v>0</v>
          </cell>
        </row>
        <row r="173">
          <cell r="Z173">
            <v>0</v>
          </cell>
        </row>
        <row r="174">
          <cell r="Z174">
            <v>0</v>
          </cell>
        </row>
        <row r="175">
          <cell r="Z175">
            <v>0</v>
          </cell>
        </row>
        <row r="176">
          <cell r="Z176">
            <v>0</v>
          </cell>
        </row>
        <row r="177">
          <cell r="Z177">
            <v>0</v>
          </cell>
        </row>
        <row r="178">
          <cell r="Z178">
            <v>0</v>
          </cell>
        </row>
        <row r="179">
          <cell r="Z179">
            <v>0</v>
          </cell>
        </row>
        <row r="180">
          <cell r="Z180">
            <v>0</v>
          </cell>
        </row>
        <row r="181">
          <cell r="Z181">
            <v>0</v>
          </cell>
        </row>
        <row r="182">
          <cell r="Z182">
            <v>0</v>
          </cell>
        </row>
        <row r="183">
          <cell r="Z183">
            <v>0</v>
          </cell>
        </row>
        <row r="184">
          <cell r="Z184">
            <v>0</v>
          </cell>
        </row>
        <row r="185">
          <cell r="Z185">
            <v>0</v>
          </cell>
        </row>
        <row r="186">
          <cell r="Z186">
            <v>0</v>
          </cell>
        </row>
        <row r="187">
          <cell r="Z187">
            <v>0</v>
          </cell>
        </row>
        <row r="188">
          <cell r="Z188">
            <v>0</v>
          </cell>
        </row>
        <row r="189">
          <cell r="Z189">
            <v>0</v>
          </cell>
        </row>
        <row r="190">
          <cell r="Z190">
            <v>0</v>
          </cell>
        </row>
        <row r="191">
          <cell r="Z191">
            <v>0</v>
          </cell>
        </row>
        <row r="192">
          <cell r="Z192">
            <v>0</v>
          </cell>
        </row>
        <row r="193">
          <cell r="Z193">
            <v>0</v>
          </cell>
        </row>
        <row r="194">
          <cell r="Z194">
            <v>0</v>
          </cell>
        </row>
        <row r="195">
          <cell r="Z195">
            <v>0</v>
          </cell>
        </row>
        <row r="196">
          <cell r="Z196">
            <v>0</v>
          </cell>
        </row>
        <row r="197">
          <cell r="Z197">
            <v>0</v>
          </cell>
        </row>
        <row r="198">
          <cell r="Z198">
            <v>0</v>
          </cell>
        </row>
        <row r="199">
          <cell r="Z199">
            <v>0</v>
          </cell>
        </row>
        <row r="200">
          <cell r="Z200">
            <v>0</v>
          </cell>
        </row>
        <row r="201">
          <cell r="Z201">
            <v>0</v>
          </cell>
        </row>
        <row r="202">
          <cell r="Z202">
            <v>0</v>
          </cell>
        </row>
        <row r="203">
          <cell r="Z203">
            <v>0</v>
          </cell>
        </row>
        <row r="204">
          <cell r="Z204">
            <v>0</v>
          </cell>
        </row>
        <row r="205">
          <cell r="Z205">
            <v>0</v>
          </cell>
        </row>
        <row r="206">
          <cell r="Z206">
            <v>0</v>
          </cell>
        </row>
        <row r="207">
          <cell r="Z207">
            <v>0</v>
          </cell>
        </row>
        <row r="208">
          <cell r="Z208">
            <v>0</v>
          </cell>
        </row>
        <row r="209">
          <cell r="Z209">
            <v>0</v>
          </cell>
        </row>
        <row r="210">
          <cell r="Z210">
            <v>0</v>
          </cell>
        </row>
        <row r="211">
          <cell r="Z211">
            <v>0</v>
          </cell>
        </row>
        <row r="212">
          <cell r="Z212">
            <v>0</v>
          </cell>
        </row>
        <row r="213">
          <cell r="Z213">
            <v>0</v>
          </cell>
        </row>
        <row r="214">
          <cell r="Z214">
            <v>0</v>
          </cell>
        </row>
        <row r="215">
          <cell r="Z215">
            <v>0</v>
          </cell>
        </row>
        <row r="216">
          <cell r="Z216">
            <v>0</v>
          </cell>
        </row>
        <row r="217">
          <cell r="Z217">
            <v>0</v>
          </cell>
        </row>
        <row r="218">
          <cell r="Z218">
            <v>0</v>
          </cell>
        </row>
        <row r="219">
          <cell r="Z219">
            <v>0</v>
          </cell>
        </row>
        <row r="220">
          <cell r="Z220">
            <v>0</v>
          </cell>
        </row>
        <row r="221">
          <cell r="Z221">
            <v>0</v>
          </cell>
        </row>
        <row r="222">
          <cell r="Z222">
            <v>0</v>
          </cell>
        </row>
        <row r="223">
          <cell r="Z223">
            <v>0</v>
          </cell>
        </row>
        <row r="224">
          <cell r="Z224">
            <v>0</v>
          </cell>
        </row>
        <row r="225">
          <cell r="Z225">
            <v>0</v>
          </cell>
        </row>
        <row r="226">
          <cell r="Z226">
            <v>0</v>
          </cell>
        </row>
        <row r="227">
          <cell r="Z227">
            <v>0</v>
          </cell>
        </row>
        <row r="228">
          <cell r="Z228">
            <v>0</v>
          </cell>
        </row>
        <row r="229">
          <cell r="Z229">
            <v>0</v>
          </cell>
        </row>
        <row r="230">
          <cell r="Z230">
            <v>0</v>
          </cell>
        </row>
        <row r="231">
          <cell r="Z231">
            <v>0</v>
          </cell>
        </row>
        <row r="232">
          <cell r="Z232">
            <v>0</v>
          </cell>
        </row>
        <row r="233">
          <cell r="Z233">
            <v>0</v>
          </cell>
        </row>
        <row r="234">
          <cell r="Z234">
            <v>0</v>
          </cell>
        </row>
        <row r="235">
          <cell r="Z235">
            <v>0</v>
          </cell>
        </row>
        <row r="236">
          <cell r="Z236">
            <v>0</v>
          </cell>
        </row>
        <row r="237">
          <cell r="Z237">
            <v>0</v>
          </cell>
        </row>
        <row r="238">
          <cell r="Z238">
            <v>0</v>
          </cell>
        </row>
        <row r="239">
          <cell r="Z239">
            <v>0</v>
          </cell>
        </row>
        <row r="240">
          <cell r="Z240">
            <v>0</v>
          </cell>
        </row>
        <row r="241">
          <cell r="Z241">
            <v>0</v>
          </cell>
        </row>
        <row r="242">
          <cell r="Z242">
            <v>0</v>
          </cell>
        </row>
        <row r="243">
          <cell r="Z243">
            <v>0</v>
          </cell>
        </row>
        <row r="244">
          <cell r="Z244">
            <v>0</v>
          </cell>
        </row>
        <row r="245">
          <cell r="Z245">
            <v>0</v>
          </cell>
        </row>
        <row r="246">
          <cell r="Z246">
            <v>0</v>
          </cell>
        </row>
        <row r="247">
          <cell r="Z247">
            <v>0</v>
          </cell>
        </row>
        <row r="248">
          <cell r="Z248">
            <v>0</v>
          </cell>
        </row>
        <row r="249">
          <cell r="Z249">
            <v>0</v>
          </cell>
        </row>
        <row r="250">
          <cell r="Z250">
            <v>0</v>
          </cell>
        </row>
        <row r="251">
          <cell r="Z251">
            <v>0</v>
          </cell>
        </row>
        <row r="252">
          <cell r="Z252">
            <v>0</v>
          </cell>
        </row>
        <row r="253">
          <cell r="Z253">
            <v>0</v>
          </cell>
        </row>
        <row r="254">
          <cell r="Z254">
            <v>0</v>
          </cell>
        </row>
        <row r="255">
          <cell r="Z255">
            <v>0</v>
          </cell>
        </row>
        <row r="256">
          <cell r="Z256">
            <v>0</v>
          </cell>
        </row>
        <row r="257">
          <cell r="Z257">
            <v>0</v>
          </cell>
        </row>
        <row r="258">
          <cell r="Z258">
            <v>0</v>
          </cell>
        </row>
        <row r="259">
          <cell r="Z259">
            <v>0</v>
          </cell>
        </row>
        <row r="260">
          <cell r="Z260">
            <v>0</v>
          </cell>
        </row>
        <row r="261">
          <cell r="Z261">
            <v>0</v>
          </cell>
        </row>
        <row r="262">
          <cell r="Z262">
            <v>0</v>
          </cell>
        </row>
        <row r="263">
          <cell r="Z263">
            <v>0</v>
          </cell>
        </row>
        <row r="264">
          <cell r="Z264">
            <v>0</v>
          </cell>
        </row>
        <row r="265">
          <cell r="Z265">
            <v>0</v>
          </cell>
        </row>
        <row r="266">
          <cell r="Z266">
            <v>0</v>
          </cell>
        </row>
        <row r="267">
          <cell r="Z267">
            <v>0</v>
          </cell>
        </row>
        <row r="268">
          <cell r="Z268">
            <v>0</v>
          </cell>
        </row>
        <row r="269">
          <cell r="Z269">
            <v>0</v>
          </cell>
        </row>
        <row r="270">
          <cell r="Z270">
            <v>0</v>
          </cell>
        </row>
        <row r="271">
          <cell r="Z271">
            <v>0</v>
          </cell>
        </row>
        <row r="272">
          <cell r="Z272">
            <v>0</v>
          </cell>
        </row>
        <row r="273">
          <cell r="Z273">
            <v>0</v>
          </cell>
        </row>
        <row r="274">
          <cell r="Z274">
            <v>0</v>
          </cell>
        </row>
        <row r="275">
          <cell r="Z275">
            <v>0</v>
          </cell>
        </row>
        <row r="276">
          <cell r="Z276">
            <v>0</v>
          </cell>
        </row>
        <row r="277">
          <cell r="Z277">
            <v>0</v>
          </cell>
        </row>
        <row r="278">
          <cell r="Z278">
            <v>0</v>
          </cell>
        </row>
        <row r="279">
          <cell r="Z279">
            <v>0</v>
          </cell>
        </row>
        <row r="280">
          <cell r="Z280">
            <v>0</v>
          </cell>
        </row>
        <row r="281">
          <cell r="Z281">
            <v>0</v>
          </cell>
        </row>
        <row r="282">
          <cell r="Z282">
            <v>0</v>
          </cell>
        </row>
        <row r="283">
          <cell r="Z283">
            <v>0</v>
          </cell>
        </row>
        <row r="284">
          <cell r="Z284">
            <v>0</v>
          </cell>
        </row>
        <row r="285">
          <cell r="Z285">
            <v>0</v>
          </cell>
        </row>
        <row r="286">
          <cell r="Z286">
            <v>0</v>
          </cell>
        </row>
        <row r="287">
          <cell r="Z287">
            <v>0</v>
          </cell>
        </row>
        <row r="288">
          <cell r="Z288">
            <v>0</v>
          </cell>
        </row>
        <row r="289">
          <cell r="Z289">
            <v>0</v>
          </cell>
        </row>
        <row r="290">
          <cell r="Z290">
            <v>0</v>
          </cell>
        </row>
        <row r="291">
          <cell r="Z291">
            <v>0</v>
          </cell>
        </row>
        <row r="292">
          <cell r="Z292">
            <v>0</v>
          </cell>
        </row>
        <row r="293">
          <cell r="Z293">
            <v>0</v>
          </cell>
        </row>
        <row r="294">
          <cell r="Z294">
            <v>0</v>
          </cell>
        </row>
        <row r="295">
          <cell r="Z295">
            <v>0</v>
          </cell>
        </row>
        <row r="296">
          <cell r="Z296">
            <v>0</v>
          </cell>
        </row>
        <row r="297">
          <cell r="Z297">
            <v>0</v>
          </cell>
        </row>
        <row r="298">
          <cell r="Z298">
            <v>0</v>
          </cell>
        </row>
        <row r="299">
          <cell r="Z299">
            <v>0</v>
          </cell>
        </row>
        <row r="300">
          <cell r="Z300">
            <v>0</v>
          </cell>
        </row>
        <row r="301">
          <cell r="Z301">
            <v>0</v>
          </cell>
        </row>
        <row r="302">
          <cell r="Z302">
            <v>0</v>
          </cell>
        </row>
        <row r="303">
          <cell r="Z303">
            <v>0</v>
          </cell>
        </row>
        <row r="304">
          <cell r="Z304">
            <v>0</v>
          </cell>
        </row>
        <row r="305">
          <cell r="Z305">
            <v>0</v>
          </cell>
        </row>
        <row r="306">
          <cell r="Z306">
            <v>0</v>
          </cell>
        </row>
        <row r="307">
          <cell r="Z307">
            <v>0</v>
          </cell>
        </row>
        <row r="308">
          <cell r="Z308">
            <v>0</v>
          </cell>
        </row>
        <row r="309">
          <cell r="Z309">
            <v>0</v>
          </cell>
        </row>
        <row r="310">
          <cell r="Z310">
            <v>0</v>
          </cell>
        </row>
        <row r="311">
          <cell r="Z311">
            <v>0</v>
          </cell>
        </row>
        <row r="312">
          <cell r="Z312">
            <v>0</v>
          </cell>
        </row>
        <row r="313">
          <cell r="Z31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B6" t="str">
            <v>FENERBAHÇE (İST)</v>
          </cell>
        </row>
        <row r="7">
          <cell r="D7">
            <v>3</v>
          </cell>
          <cell r="E7">
            <v>0</v>
          </cell>
        </row>
        <row r="8">
          <cell r="B8" t="str">
            <v>BORNOVA BBLD. SPOR (İZM)</v>
          </cell>
        </row>
        <row r="9">
          <cell r="B9" t="str">
            <v>PENDİK BLD. SPOR (A) (İST)</v>
          </cell>
        </row>
        <row r="10">
          <cell r="D10">
            <v>3</v>
          </cell>
          <cell r="E10">
            <v>1</v>
          </cell>
        </row>
        <row r="11">
          <cell r="B11" t="str">
            <v>ÇİLTAR MTİ  (ADN)</v>
          </cell>
        </row>
        <row r="12">
          <cell r="B12" t="str">
            <v>SPOR İHTİSAS (ÇRM)</v>
          </cell>
        </row>
        <row r="13">
          <cell r="D13">
            <v>3</v>
          </cell>
          <cell r="E13">
            <v>0</v>
          </cell>
        </row>
        <row r="14">
          <cell r="B14" t="str">
            <v>MAVİ EGE GSK (A) (İZM)</v>
          </cell>
        </row>
        <row r="15">
          <cell r="B15" t="str">
            <v>KOCASİNAN BLD. SPOR (A)  (KYS)</v>
          </cell>
        </row>
        <row r="16">
          <cell r="D16">
            <v>2</v>
          </cell>
          <cell r="E16">
            <v>3</v>
          </cell>
        </row>
        <row r="17">
          <cell r="B17" t="str">
            <v xml:space="preserve"> MERİT GRUP REAL MARDİN (A)  (MRD)</v>
          </cell>
        </row>
        <row r="18">
          <cell r="B18" t="str">
            <v>BURSA B. ŞEHİR BLD. SPOR (A) (BRS)</v>
          </cell>
          <cell r="AD18" t="str">
            <v>SPOR İHTİSAS (ÇRM)</v>
          </cell>
        </row>
        <row r="19">
          <cell r="D19">
            <v>3</v>
          </cell>
          <cell r="E19">
            <v>2</v>
          </cell>
        </row>
        <row r="20">
          <cell r="B20" t="str">
            <v>1955 BATMAN BLD. SPOR (A)  (BTM)</v>
          </cell>
        </row>
        <row r="21">
          <cell r="B21" t="str">
            <v>SELÇUKLU BLD. SPOR (KNY)</v>
          </cell>
        </row>
        <row r="22">
          <cell r="D22">
            <v>0</v>
          </cell>
          <cell r="E22">
            <v>3</v>
          </cell>
        </row>
        <row r="23">
          <cell r="B23" t="str">
            <v>ÇORUM BLD. GSK (A) (ÇRM)</v>
          </cell>
        </row>
        <row r="24">
          <cell r="B24" t="str">
            <v>İSTANBUL BBSK (A) (İST)</v>
          </cell>
          <cell r="AD24" t="str">
            <v>İSTANBUL BBSK (A) (İST)</v>
          </cell>
        </row>
        <row r="25">
          <cell r="D25">
            <v>3</v>
          </cell>
          <cell r="E25">
            <v>0</v>
          </cell>
        </row>
        <row r="26">
          <cell r="B26" t="str">
            <v>1955 BATMAN BLD. SPOR (B)  (BTM)</v>
          </cell>
        </row>
        <row r="27">
          <cell r="B27" t="str">
            <v>VAN GENÇLİK SPOR (B)  (VAN)</v>
          </cell>
        </row>
        <row r="28">
          <cell r="D28">
            <v>2</v>
          </cell>
          <cell r="E28">
            <v>3</v>
          </cell>
        </row>
        <row r="29">
          <cell r="B29" t="str">
            <v>NİĞDE GSK (A)  (NĞD)</v>
          </cell>
          <cell r="AD29" t="str">
            <v>FENERBAHÇE (İST)</v>
          </cell>
        </row>
        <row r="31">
          <cell r="AD31" t="str">
            <v>BURSA B. ŞEHİR BLD. SPOR (A) (BRS)</v>
          </cell>
        </row>
        <row r="34">
          <cell r="AD34" t="str">
            <v>PENDİK BLD. SPOR (A) (İST)</v>
          </cell>
        </row>
        <row r="37">
          <cell r="AD37" t="str">
            <v>ÇORUM BLD. GSK (A) (ÇRM)</v>
          </cell>
        </row>
        <row r="39">
          <cell r="AD39" t="str">
            <v>NİĞDE GSK (A)  (NĞD)</v>
          </cell>
        </row>
        <row r="41">
          <cell r="AD41" t="str">
            <v xml:space="preserve"> MERİT GRUP REAL MARDİN (A)  (MRD)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E5DAF-450D-4F0B-B50D-5843D60FB7AB}">
  <dimension ref="A1:M90"/>
  <sheetViews>
    <sheetView workbookViewId="0">
      <selection activeCell="R18" sqref="R18"/>
    </sheetView>
  </sheetViews>
  <sheetFormatPr defaultColWidth="9.140625" defaultRowHeight="15" x14ac:dyDescent="0.25"/>
  <cols>
    <col min="1" max="1" width="2.140625" style="259" customWidth="1"/>
    <col min="2" max="2" width="7.28515625" style="260" bestFit="1" customWidth="1"/>
    <col min="3" max="3" width="21.42578125" style="259" bestFit="1" customWidth="1"/>
    <col min="4" max="4" width="11.28515625" style="261" bestFit="1" customWidth="1"/>
    <col min="5" max="5" width="11.7109375" style="259" customWidth="1"/>
    <col min="6" max="6" width="5.28515625" style="262" bestFit="1" customWidth="1"/>
    <col min="7" max="7" width="7.5703125" style="259" bestFit="1" customWidth="1"/>
    <col min="8" max="8" width="3.42578125" style="262" customWidth="1"/>
    <col min="9" max="9" width="6" style="263" customWidth="1"/>
    <col min="10" max="10" width="5.7109375" style="259" customWidth="1"/>
    <col min="11" max="11" width="9.140625" style="259"/>
    <col min="12" max="13" width="4" style="259" bestFit="1" customWidth="1"/>
    <col min="14" max="16384" width="9.140625" style="259"/>
  </cols>
  <sheetData>
    <row r="1" spans="1:13" s="237" customFormat="1" ht="15.75" customHeight="1" x14ac:dyDescent="0.25">
      <c r="A1" s="235"/>
      <c r="B1" s="343" t="s">
        <v>0</v>
      </c>
      <c r="C1" s="343"/>
      <c r="D1" s="343"/>
      <c r="E1" s="343"/>
      <c r="F1" s="343"/>
      <c r="G1" s="343"/>
      <c r="H1" s="343"/>
      <c r="I1" s="343"/>
      <c r="J1" s="235"/>
      <c r="M1" s="238"/>
    </row>
    <row r="2" spans="1:13" s="241" customFormat="1" ht="18" customHeight="1" x14ac:dyDescent="0.25">
      <c r="A2" s="239"/>
      <c r="B2" s="344" t="s">
        <v>246</v>
      </c>
      <c r="C2" s="344"/>
      <c r="D2" s="344"/>
      <c r="E2" s="344"/>
      <c r="F2" s="344"/>
      <c r="G2" s="344"/>
      <c r="H2" s="344"/>
      <c r="I2" s="344"/>
      <c r="J2" s="240"/>
    </row>
    <row r="3" spans="1:13" s="241" customFormat="1" ht="12.75" customHeight="1" x14ac:dyDescent="0.25">
      <c r="B3" s="345" t="s">
        <v>247</v>
      </c>
      <c r="C3" s="345"/>
      <c r="D3" s="345"/>
      <c r="E3" s="345"/>
      <c r="F3" s="345"/>
      <c r="G3" s="345"/>
      <c r="H3" s="345"/>
      <c r="I3" s="345"/>
      <c r="J3" s="237"/>
    </row>
    <row r="4" spans="1:13" s="243" customFormat="1" ht="14.25" thickBot="1" x14ac:dyDescent="0.3">
      <c r="A4" s="242"/>
      <c r="B4" s="341" t="s">
        <v>248</v>
      </c>
      <c r="C4" s="341"/>
      <c r="D4" s="341"/>
      <c r="E4" s="341"/>
      <c r="F4" s="341"/>
      <c r="G4" s="341"/>
      <c r="H4" s="341"/>
      <c r="I4" s="341"/>
    </row>
    <row r="5" spans="1:13" s="243" customFormat="1" thickTop="1" thickBot="1" x14ac:dyDescent="0.3">
      <c r="A5" s="242"/>
      <c r="B5" s="244" t="s">
        <v>249</v>
      </c>
      <c r="C5" s="245"/>
      <c r="D5" s="245"/>
      <c r="E5" s="242"/>
      <c r="F5" s="245"/>
      <c r="G5" s="245"/>
      <c r="H5" s="245"/>
      <c r="I5" s="245"/>
    </row>
    <row r="6" spans="1:13" s="243" customFormat="1" ht="15" customHeight="1" x14ac:dyDescent="0.25">
      <c r="A6" s="242"/>
      <c r="B6" s="245" t="s">
        <v>250</v>
      </c>
      <c r="C6" s="242" t="s">
        <v>251</v>
      </c>
      <c r="D6" s="245" t="s">
        <v>252</v>
      </c>
      <c r="E6" s="242" t="s">
        <v>253</v>
      </c>
      <c r="F6" s="245" t="s">
        <v>29</v>
      </c>
      <c r="G6" s="242" t="s">
        <v>254</v>
      </c>
      <c r="H6" s="246">
        <v>8</v>
      </c>
      <c r="I6" s="247" t="s">
        <v>255</v>
      </c>
    </row>
    <row r="7" spans="1:13" s="243" customFormat="1" ht="13.5" x14ac:dyDescent="0.25">
      <c r="A7" s="242"/>
      <c r="B7" s="248" t="s">
        <v>250</v>
      </c>
      <c r="C7" s="249" t="s">
        <v>256</v>
      </c>
      <c r="D7" s="245" t="s">
        <v>252</v>
      </c>
      <c r="E7" s="249" t="s">
        <v>253</v>
      </c>
      <c r="F7" s="248" t="s">
        <v>29</v>
      </c>
      <c r="G7" s="249" t="s">
        <v>254</v>
      </c>
      <c r="H7" s="250">
        <v>8</v>
      </c>
      <c r="I7" s="251" t="s">
        <v>255</v>
      </c>
    </row>
    <row r="8" spans="1:13" s="243" customFormat="1" ht="13.5" x14ac:dyDescent="0.25">
      <c r="A8" s="242"/>
      <c r="B8" s="245" t="s">
        <v>257</v>
      </c>
      <c r="C8" s="242" t="s">
        <v>251</v>
      </c>
      <c r="D8" s="245" t="s">
        <v>252</v>
      </c>
      <c r="E8" s="242" t="s">
        <v>253</v>
      </c>
      <c r="F8" s="248" t="s">
        <v>36</v>
      </c>
      <c r="G8" s="242" t="s">
        <v>254</v>
      </c>
      <c r="H8" s="246">
        <v>8</v>
      </c>
      <c r="I8" s="247" t="s">
        <v>255</v>
      </c>
    </row>
    <row r="9" spans="1:13" s="243" customFormat="1" ht="13.5" x14ac:dyDescent="0.25">
      <c r="A9" s="242"/>
      <c r="B9" s="248" t="s">
        <v>257</v>
      </c>
      <c r="C9" s="249" t="s">
        <v>256</v>
      </c>
      <c r="D9" s="245" t="s">
        <v>252</v>
      </c>
      <c r="E9" s="249" t="s">
        <v>253</v>
      </c>
      <c r="F9" s="248" t="s">
        <v>36</v>
      </c>
      <c r="G9" s="249" t="s">
        <v>254</v>
      </c>
      <c r="H9" s="250">
        <v>8</v>
      </c>
      <c r="I9" s="251" t="s">
        <v>255</v>
      </c>
    </row>
    <row r="10" spans="1:13" s="243" customFormat="1" ht="6.75" customHeight="1" x14ac:dyDescent="0.25">
      <c r="A10" s="242"/>
      <c r="B10" s="248"/>
      <c r="C10" s="249"/>
      <c r="D10" s="248"/>
      <c r="E10" s="249"/>
      <c r="F10" s="248"/>
      <c r="G10" s="249"/>
      <c r="H10" s="248"/>
      <c r="I10" s="251"/>
    </row>
    <row r="11" spans="1:13" s="243" customFormat="1" ht="13.5" x14ac:dyDescent="0.25">
      <c r="A11" s="242"/>
      <c r="B11" s="245" t="s">
        <v>258</v>
      </c>
      <c r="C11" s="242" t="s">
        <v>251</v>
      </c>
      <c r="D11" s="245" t="s">
        <v>252</v>
      </c>
      <c r="E11" s="242" t="s">
        <v>253</v>
      </c>
      <c r="F11" s="248" t="s">
        <v>41</v>
      </c>
      <c r="G11" s="242" t="s">
        <v>254</v>
      </c>
      <c r="H11" s="246">
        <v>8</v>
      </c>
      <c r="I11" s="247" t="s">
        <v>255</v>
      </c>
    </row>
    <row r="12" spans="1:13" s="243" customFormat="1" ht="13.5" x14ac:dyDescent="0.25">
      <c r="A12" s="242"/>
      <c r="B12" s="245" t="s">
        <v>258</v>
      </c>
      <c r="C12" s="249" t="s">
        <v>256</v>
      </c>
      <c r="D12" s="245" t="s">
        <v>252</v>
      </c>
      <c r="E12" s="249" t="s">
        <v>253</v>
      </c>
      <c r="F12" s="248" t="s">
        <v>41</v>
      </c>
      <c r="G12" s="249" t="s">
        <v>254</v>
      </c>
      <c r="H12" s="250">
        <v>8</v>
      </c>
      <c r="I12" s="251" t="s">
        <v>255</v>
      </c>
    </row>
    <row r="13" spans="1:13" s="243" customFormat="1" ht="6.75" customHeight="1" x14ac:dyDescent="0.25">
      <c r="A13" s="242"/>
      <c r="B13" s="248"/>
      <c r="C13" s="249"/>
      <c r="D13" s="248"/>
      <c r="E13" s="249"/>
      <c r="F13" s="248"/>
      <c r="G13" s="249"/>
      <c r="H13" s="248"/>
      <c r="I13" s="251"/>
    </row>
    <row r="14" spans="1:13" s="243" customFormat="1" ht="13.5" x14ac:dyDescent="0.25">
      <c r="A14" s="242"/>
      <c r="B14" s="248" t="s">
        <v>259</v>
      </c>
      <c r="C14" s="242" t="s">
        <v>260</v>
      </c>
      <c r="D14" s="248"/>
      <c r="E14" s="249"/>
      <c r="F14" s="248"/>
      <c r="G14" s="249"/>
      <c r="H14" s="248"/>
      <c r="I14" s="251"/>
    </row>
    <row r="15" spans="1:13" s="243" customFormat="1" ht="6.75" customHeight="1" x14ac:dyDescent="0.25">
      <c r="A15" s="242"/>
      <c r="B15" s="248"/>
      <c r="C15" s="249"/>
      <c r="D15" s="248"/>
      <c r="E15" s="249"/>
      <c r="F15" s="248"/>
      <c r="G15" s="249"/>
      <c r="H15" s="248"/>
      <c r="I15" s="251"/>
    </row>
    <row r="16" spans="1:13" s="243" customFormat="1" ht="13.5" x14ac:dyDescent="0.25">
      <c r="A16" s="242"/>
      <c r="B16" s="245" t="s">
        <v>261</v>
      </c>
      <c r="C16" s="242" t="s">
        <v>262</v>
      </c>
      <c r="D16" s="245" t="s">
        <v>263</v>
      </c>
      <c r="E16" s="247" t="s">
        <v>264</v>
      </c>
      <c r="F16" s="245" t="s">
        <v>265</v>
      </c>
      <c r="G16" s="242" t="s">
        <v>266</v>
      </c>
      <c r="H16" s="246">
        <v>8</v>
      </c>
      <c r="I16" s="247" t="s">
        <v>255</v>
      </c>
    </row>
    <row r="17" spans="1:13" s="243" customFormat="1" ht="13.5" x14ac:dyDescent="0.25">
      <c r="A17" s="242"/>
      <c r="B17" s="245" t="s">
        <v>261</v>
      </c>
      <c r="C17" s="249" t="s">
        <v>267</v>
      </c>
      <c r="D17" s="248" t="s">
        <v>263</v>
      </c>
      <c r="E17" s="251" t="s">
        <v>264</v>
      </c>
      <c r="F17" s="248" t="s">
        <v>265</v>
      </c>
      <c r="G17" s="249" t="s">
        <v>254</v>
      </c>
      <c r="H17" s="250">
        <v>8</v>
      </c>
      <c r="I17" s="251" t="s">
        <v>255</v>
      </c>
    </row>
    <row r="18" spans="1:13" s="243" customFormat="1" ht="13.5" x14ac:dyDescent="0.25">
      <c r="A18" s="242"/>
      <c r="B18" s="245" t="s">
        <v>268</v>
      </c>
      <c r="C18" s="242" t="s">
        <v>262</v>
      </c>
      <c r="D18" s="245" t="s">
        <v>269</v>
      </c>
      <c r="E18" s="247" t="s">
        <v>264</v>
      </c>
      <c r="F18" s="245" t="s">
        <v>270</v>
      </c>
      <c r="G18" s="242" t="s">
        <v>254</v>
      </c>
      <c r="H18" s="246">
        <v>4</v>
      </c>
      <c r="I18" s="247" t="s">
        <v>255</v>
      </c>
    </row>
    <row r="19" spans="1:13" s="243" customFormat="1" ht="13.5" x14ac:dyDescent="0.25">
      <c r="A19" s="242"/>
      <c r="B19" s="248" t="s">
        <v>268</v>
      </c>
      <c r="C19" s="249" t="s">
        <v>267</v>
      </c>
      <c r="D19" s="248" t="s">
        <v>269</v>
      </c>
      <c r="E19" s="251" t="s">
        <v>264</v>
      </c>
      <c r="F19" s="248" t="s">
        <v>270</v>
      </c>
      <c r="G19" s="249" t="s">
        <v>254</v>
      </c>
      <c r="H19" s="250">
        <v>4</v>
      </c>
      <c r="I19" s="251" t="s">
        <v>255</v>
      </c>
    </row>
    <row r="20" spans="1:13" s="243" customFormat="1" ht="9" customHeight="1" x14ac:dyDescent="0.25">
      <c r="A20" s="242"/>
      <c r="B20" s="248"/>
      <c r="C20" s="249"/>
      <c r="D20" s="248"/>
      <c r="E20" s="251"/>
      <c r="F20" s="248"/>
      <c r="G20" s="249"/>
      <c r="H20" s="248"/>
      <c r="I20" s="251"/>
      <c r="J20" s="245"/>
    </row>
    <row r="21" spans="1:13" s="243" customFormat="1" ht="11.25" customHeight="1" thickBot="1" x14ac:dyDescent="0.3">
      <c r="A21" s="242"/>
      <c r="B21" s="341" t="s">
        <v>271</v>
      </c>
      <c r="C21" s="341"/>
      <c r="D21" s="341"/>
      <c r="E21" s="341"/>
      <c r="F21" s="341"/>
      <c r="G21" s="341"/>
      <c r="H21" s="341"/>
      <c r="I21" s="341"/>
      <c r="J21" s="245"/>
    </row>
    <row r="22" spans="1:13" s="243" customFormat="1" thickTop="1" thickBot="1" x14ac:dyDescent="0.3">
      <c r="A22" s="242"/>
      <c r="B22" s="244" t="s">
        <v>249</v>
      </c>
      <c r="C22" s="245"/>
      <c r="D22" s="245"/>
      <c r="E22" s="242"/>
      <c r="F22" s="245"/>
      <c r="G22" s="245"/>
      <c r="H22" s="245"/>
      <c r="I22" s="245"/>
    </row>
    <row r="23" spans="1:13" s="243" customFormat="1" ht="13.5" x14ac:dyDescent="0.25">
      <c r="A23" s="242"/>
      <c r="B23" s="245" t="s">
        <v>250</v>
      </c>
      <c r="C23" s="242" t="s">
        <v>262</v>
      </c>
      <c r="D23" s="245" t="s">
        <v>272</v>
      </c>
      <c r="E23" s="247" t="s">
        <v>264</v>
      </c>
      <c r="F23" s="245" t="s">
        <v>273</v>
      </c>
      <c r="G23" s="242" t="s">
        <v>254</v>
      </c>
      <c r="H23" s="246">
        <v>8</v>
      </c>
      <c r="I23" s="247" t="s">
        <v>255</v>
      </c>
    </row>
    <row r="24" spans="1:13" s="243" customFormat="1" ht="13.5" x14ac:dyDescent="0.25">
      <c r="A24" s="242"/>
      <c r="B24" s="248" t="s">
        <v>250</v>
      </c>
      <c r="C24" s="249" t="s">
        <v>267</v>
      </c>
      <c r="D24" s="248" t="s">
        <v>272</v>
      </c>
      <c r="E24" s="251" t="s">
        <v>264</v>
      </c>
      <c r="F24" s="248" t="s">
        <v>273</v>
      </c>
      <c r="G24" s="249" t="s">
        <v>254</v>
      </c>
      <c r="H24" s="250">
        <v>8</v>
      </c>
      <c r="I24" s="251" t="s">
        <v>255</v>
      </c>
    </row>
    <row r="25" spans="1:13" s="243" customFormat="1" ht="13.5" x14ac:dyDescent="0.25">
      <c r="A25" s="242"/>
      <c r="B25" s="245" t="s">
        <v>274</v>
      </c>
      <c r="C25" s="242" t="s">
        <v>262</v>
      </c>
      <c r="D25" s="245" t="s">
        <v>275</v>
      </c>
      <c r="E25" s="247" t="s">
        <v>264</v>
      </c>
      <c r="F25" s="245" t="s">
        <v>276</v>
      </c>
      <c r="G25" s="242" t="s">
        <v>266</v>
      </c>
      <c r="H25" s="246">
        <v>8</v>
      </c>
      <c r="I25" s="247" t="s">
        <v>255</v>
      </c>
    </row>
    <row r="26" spans="1:13" s="243" customFormat="1" ht="13.5" x14ac:dyDescent="0.25">
      <c r="A26" s="242"/>
      <c r="B26" s="248" t="s">
        <v>274</v>
      </c>
      <c r="C26" s="249" t="s">
        <v>267</v>
      </c>
      <c r="D26" s="248" t="s">
        <v>275</v>
      </c>
      <c r="E26" s="251" t="s">
        <v>264</v>
      </c>
      <c r="F26" s="245" t="s">
        <v>276</v>
      </c>
      <c r="G26" s="249" t="s">
        <v>254</v>
      </c>
      <c r="H26" s="250">
        <v>8</v>
      </c>
      <c r="I26" s="251" t="s">
        <v>255</v>
      </c>
    </row>
    <row r="27" spans="1:13" s="243" customFormat="1" ht="9" customHeight="1" x14ac:dyDescent="0.25">
      <c r="A27" s="242"/>
      <c r="B27" s="248"/>
      <c r="C27" s="249"/>
      <c r="D27" s="248"/>
      <c r="E27" s="251"/>
      <c r="F27" s="248"/>
      <c r="G27" s="249"/>
      <c r="H27" s="248"/>
      <c r="I27" s="251"/>
      <c r="J27" s="245"/>
    </row>
    <row r="28" spans="1:13" s="243" customFormat="1" ht="13.5" x14ac:dyDescent="0.25">
      <c r="A28" s="242"/>
      <c r="B28" s="252" t="s">
        <v>277</v>
      </c>
      <c r="C28" s="253" t="s">
        <v>278</v>
      </c>
      <c r="D28" s="252" t="s">
        <v>279</v>
      </c>
      <c r="E28" s="253" t="s">
        <v>280</v>
      </c>
      <c r="F28" s="245"/>
      <c r="G28" s="242"/>
      <c r="H28" s="246"/>
      <c r="I28" s="247"/>
      <c r="L28" s="243" t="s">
        <v>281</v>
      </c>
      <c r="M28" s="236">
        <v>114</v>
      </c>
    </row>
    <row r="29" spans="1:13" s="243" customFormat="1" ht="13.5" x14ac:dyDescent="0.25">
      <c r="A29" s="242"/>
      <c r="B29" s="254" t="s">
        <v>282</v>
      </c>
      <c r="C29" s="253" t="s">
        <v>283</v>
      </c>
      <c r="D29" s="252" t="s">
        <v>279</v>
      </c>
      <c r="E29" s="253" t="s">
        <v>280</v>
      </c>
      <c r="H29" s="246"/>
      <c r="I29" s="247"/>
      <c r="L29" s="243" t="s">
        <v>284</v>
      </c>
      <c r="M29" s="236">
        <v>106</v>
      </c>
    </row>
    <row r="30" spans="1:13" s="243" customFormat="1" ht="13.5" x14ac:dyDescent="0.25">
      <c r="A30" s="242"/>
      <c r="B30" s="254" t="s">
        <v>282</v>
      </c>
      <c r="C30" s="255" t="s">
        <v>285</v>
      </c>
      <c r="D30" s="254" t="s">
        <v>279</v>
      </c>
      <c r="E30" s="253" t="s">
        <v>280</v>
      </c>
      <c r="F30" s="248"/>
      <c r="G30" s="249"/>
      <c r="H30" s="246"/>
      <c r="I30" s="247"/>
      <c r="J30" s="245"/>
      <c r="L30" s="243" t="s">
        <v>286</v>
      </c>
      <c r="M30" s="236">
        <v>54</v>
      </c>
    </row>
    <row r="31" spans="1:13" s="243" customFormat="1" ht="13.5" x14ac:dyDescent="0.25">
      <c r="A31" s="242"/>
      <c r="B31" s="254" t="s">
        <v>282</v>
      </c>
      <c r="C31" s="253" t="s">
        <v>278</v>
      </c>
      <c r="D31" s="252" t="s">
        <v>279</v>
      </c>
      <c r="E31" s="253" t="s">
        <v>280</v>
      </c>
      <c r="F31" s="248"/>
      <c r="G31" s="249"/>
      <c r="H31" s="246"/>
      <c r="I31" s="247"/>
      <c r="J31" s="245"/>
      <c r="L31" s="243" t="s">
        <v>287</v>
      </c>
      <c r="M31" s="236">
        <v>51</v>
      </c>
    </row>
    <row r="32" spans="1:13" s="243" customFormat="1" ht="13.5" x14ac:dyDescent="0.25">
      <c r="A32" s="242"/>
      <c r="B32" s="254" t="s">
        <v>282</v>
      </c>
      <c r="C32" s="253" t="s">
        <v>283</v>
      </c>
      <c r="D32" s="252" t="s">
        <v>279</v>
      </c>
      <c r="E32" s="253" t="s">
        <v>280</v>
      </c>
      <c r="F32" s="248"/>
      <c r="G32" s="249"/>
      <c r="H32" s="246"/>
      <c r="I32" s="247"/>
      <c r="J32" s="245"/>
      <c r="L32" s="243" t="s">
        <v>288</v>
      </c>
      <c r="M32" s="236">
        <v>99</v>
      </c>
    </row>
    <row r="33" spans="1:10" s="243" customFormat="1" ht="13.5" x14ac:dyDescent="0.25">
      <c r="A33" s="242"/>
      <c r="B33" s="254" t="s">
        <v>282</v>
      </c>
      <c r="C33" s="255" t="s">
        <v>285</v>
      </c>
      <c r="D33" s="254" t="s">
        <v>279</v>
      </c>
      <c r="E33" s="253" t="s">
        <v>280</v>
      </c>
      <c r="F33" s="248"/>
      <c r="G33" s="249"/>
      <c r="H33" s="246"/>
      <c r="I33" s="247"/>
      <c r="J33" s="245"/>
    </row>
    <row r="34" spans="1:10" s="243" customFormat="1" ht="13.5" x14ac:dyDescent="0.25">
      <c r="A34" s="242"/>
      <c r="B34" s="254"/>
      <c r="C34" s="253" t="s">
        <v>278</v>
      </c>
      <c r="D34" s="252" t="s">
        <v>279</v>
      </c>
      <c r="E34" s="253" t="s">
        <v>289</v>
      </c>
      <c r="F34" s="248"/>
      <c r="G34" s="249"/>
      <c r="H34" s="246"/>
      <c r="I34" s="247"/>
      <c r="J34" s="245"/>
    </row>
    <row r="35" spans="1:10" s="243" customFormat="1" ht="14.25" thickBot="1" x14ac:dyDescent="0.3">
      <c r="A35" s="242"/>
      <c r="B35" s="341" t="s">
        <v>290</v>
      </c>
      <c r="C35" s="341"/>
      <c r="D35" s="341"/>
      <c r="E35" s="341"/>
      <c r="F35" s="341"/>
      <c r="G35" s="341"/>
      <c r="H35" s="341"/>
      <c r="I35" s="341"/>
      <c r="J35" s="242"/>
    </row>
    <row r="36" spans="1:10" s="242" customFormat="1" thickTop="1" thickBot="1" x14ac:dyDescent="0.3">
      <c r="B36" s="244" t="s">
        <v>249</v>
      </c>
      <c r="C36" s="245"/>
      <c r="D36" s="245"/>
      <c r="F36" s="245"/>
      <c r="G36" s="245"/>
      <c r="H36" s="245"/>
      <c r="I36" s="245"/>
      <c r="J36" s="243"/>
    </row>
    <row r="37" spans="1:10" s="243" customFormat="1" ht="13.5" x14ac:dyDescent="0.25">
      <c r="A37" s="242"/>
      <c r="B37" s="245" t="s">
        <v>291</v>
      </c>
      <c r="C37" s="242" t="s">
        <v>283</v>
      </c>
      <c r="D37" s="245" t="s">
        <v>279</v>
      </c>
      <c r="E37" s="242" t="s">
        <v>289</v>
      </c>
      <c r="F37" s="245"/>
      <c r="G37" s="242"/>
      <c r="H37" s="246">
        <v>16</v>
      </c>
      <c r="I37" s="247" t="s">
        <v>255</v>
      </c>
      <c r="J37" s="242"/>
    </row>
    <row r="38" spans="1:10" s="242" customFormat="1" ht="11.25" x14ac:dyDescent="0.2">
      <c r="B38" s="245" t="s">
        <v>291</v>
      </c>
      <c r="C38" s="249" t="s">
        <v>285</v>
      </c>
      <c r="D38" s="248" t="s">
        <v>279</v>
      </c>
      <c r="E38" s="249" t="s">
        <v>289</v>
      </c>
      <c r="F38" s="248"/>
      <c r="G38" s="249"/>
      <c r="H38" s="250">
        <v>16</v>
      </c>
      <c r="I38" s="251" t="s">
        <v>255</v>
      </c>
    </row>
    <row r="39" spans="1:10" s="242" customFormat="1" ht="13.5" x14ac:dyDescent="0.25">
      <c r="B39" s="245"/>
      <c r="C39" s="249"/>
      <c r="D39" s="248"/>
      <c r="E39" s="249"/>
      <c r="F39" s="248"/>
      <c r="G39" s="249"/>
      <c r="H39" s="248"/>
      <c r="I39" s="251"/>
      <c r="J39" s="243"/>
    </row>
    <row r="40" spans="1:10" s="243" customFormat="1" ht="13.5" x14ac:dyDescent="0.25">
      <c r="A40" s="242"/>
      <c r="B40" s="245"/>
      <c r="C40" s="242" t="s">
        <v>292</v>
      </c>
      <c r="D40" s="245" t="s">
        <v>279</v>
      </c>
      <c r="E40" s="242" t="s">
        <v>293</v>
      </c>
      <c r="F40" s="245"/>
      <c r="G40" s="242"/>
      <c r="H40" s="246">
        <v>16</v>
      </c>
      <c r="I40" s="247" t="s">
        <v>255</v>
      </c>
    </row>
    <row r="41" spans="1:10" s="243" customFormat="1" ht="13.5" x14ac:dyDescent="0.25">
      <c r="A41" s="242"/>
      <c r="B41" s="248"/>
      <c r="C41" s="249" t="s">
        <v>294</v>
      </c>
      <c r="D41" s="248" t="s">
        <v>279</v>
      </c>
      <c r="E41" s="242" t="s">
        <v>293</v>
      </c>
      <c r="F41" s="248"/>
      <c r="G41" s="249"/>
      <c r="H41" s="250">
        <v>16</v>
      </c>
      <c r="I41" s="251" t="s">
        <v>255</v>
      </c>
    </row>
    <row r="42" spans="1:10" s="243" customFormat="1" ht="13.5" x14ac:dyDescent="0.25">
      <c r="A42" s="242"/>
      <c r="B42" s="245" t="s">
        <v>295</v>
      </c>
      <c r="C42" s="249"/>
      <c r="D42" s="248"/>
      <c r="E42" s="249"/>
      <c r="F42" s="248"/>
      <c r="G42" s="249"/>
      <c r="H42" s="248"/>
      <c r="I42" s="251"/>
    </row>
    <row r="43" spans="1:10" s="243" customFormat="1" ht="14.25" thickBot="1" x14ac:dyDescent="0.3">
      <c r="A43" s="242"/>
      <c r="B43" s="341" t="s">
        <v>296</v>
      </c>
      <c r="C43" s="341"/>
      <c r="D43" s="341"/>
      <c r="E43" s="341"/>
      <c r="F43" s="341"/>
      <c r="G43" s="341"/>
      <c r="H43" s="341"/>
      <c r="I43" s="341"/>
    </row>
    <row r="44" spans="1:10" s="243" customFormat="1" ht="14.25" thickTop="1" x14ac:dyDescent="0.25">
      <c r="A44" s="242"/>
      <c r="B44" s="248"/>
      <c r="C44" s="249"/>
      <c r="D44" s="248"/>
      <c r="E44" s="251"/>
      <c r="F44" s="248"/>
      <c r="G44" s="249"/>
      <c r="H44" s="248"/>
      <c r="I44" s="251"/>
      <c r="J44" s="245"/>
    </row>
    <row r="45" spans="1:10" s="243" customFormat="1" ht="13.5" x14ac:dyDescent="0.25">
      <c r="A45" s="242"/>
      <c r="B45" s="245" t="s">
        <v>297</v>
      </c>
      <c r="C45" s="242" t="s">
        <v>292</v>
      </c>
      <c r="D45" s="245" t="s">
        <v>279</v>
      </c>
      <c r="E45" s="242" t="s">
        <v>293</v>
      </c>
      <c r="F45" s="245"/>
      <c r="G45" s="242"/>
      <c r="H45" s="245" t="s">
        <v>298</v>
      </c>
      <c r="I45" s="247" t="s">
        <v>255</v>
      </c>
    </row>
    <row r="46" spans="1:10" s="243" customFormat="1" ht="13.5" x14ac:dyDescent="0.25">
      <c r="A46" s="242"/>
      <c r="B46" s="248"/>
      <c r="C46" s="249" t="s">
        <v>294</v>
      </c>
      <c r="D46" s="248" t="s">
        <v>279</v>
      </c>
      <c r="E46" s="242" t="s">
        <v>293</v>
      </c>
      <c r="F46" s="245"/>
      <c r="G46" s="242"/>
      <c r="H46" s="248" t="s">
        <v>298</v>
      </c>
      <c r="I46" s="251" t="s">
        <v>255</v>
      </c>
    </row>
    <row r="47" spans="1:10" s="243" customFormat="1" ht="13.5" x14ac:dyDescent="0.25">
      <c r="A47" s="242"/>
      <c r="B47" s="245"/>
      <c r="C47" s="249"/>
      <c r="D47" s="248"/>
      <c r="E47" s="249"/>
      <c r="F47" s="248"/>
      <c r="G47" s="249"/>
      <c r="H47" s="248"/>
      <c r="I47" s="251"/>
    </row>
    <row r="48" spans="1:10" s="243" customFormat="1" ht="14.25" thickBot="1" x14ac:dyDescent="0.3">
      <c r="A48" s="242"/>
      <c r="B48" s="341" t="s">
        <v>299</v>
      </c>
      <c r="C48" s="341"/>
      <c r="D48" s="341"/>
      <c r="E48" s="341"/>
      <c r="F48" s="341"/>
      <c r="G48" s="341"/>
      <c r="H48" s="341"/>
      <c r="I48" s="341"/>
    </row>
    <row r="49" spans="1:10" s="243" customFormat="1" ht="14.25" thickTop="1" x14ac:dyDescent="0.25">
      <c r="A49" s="242"/>
      <c r="B49" s="248"/>
      <c r="C49" s="249"/>
      <c r="D49" s="248"/>
      <c r="E49" s="251"/>
      <c r="F49" s="248"/>
      <c r="G49" s="249"/>
      <c r="H49" s="248"/>
      <c r="I49" s="251"/>
      <c r="J49" s="245"/>
    </row>
    <row r="50" spans="1:10" s="243" customFormat="1" ht="13.5" x14ac:dyDescent="0.25">
      <c r="A50" s="242"/>
      <c r="B50" s="245" t="s">
        <v>297</v>
      </c>
      <c r="C50" s="242" t="s">
        <v>292</v>
      </c>
      <c r="D50" s="245" t="s">
        <v>279</v>
      </c>
      <c r="E50" s="242" t="s">
        <v>293</v>
      </c>
      <c r="F50" s="245"/>
      <c r="G50" s="242"/>
      <c r="H50" s="245" t="s">
        <v>298</v>
      </c>
      <c r="I50" s="247" t="s">
        <v>255</v>
      </c>
    </row>
    <row r="51" spans="1:10" s="243" customFormat="1" ht="13.5" x14ac:dyDescent="0.25">
      <c r="A51" s="242"/>
      <c r="B51" s="248"/>
      <c r="C51" s="249" t="s">
        <v>294</v>
      </c>
      <c r="D51" s="248" t="s">
        <v>279</v>
      </c>
      <c r="E51" s="242" t="s">
        <v>293</v>
      </c>
      <c r="F51" s="245"/>
      <c r="G51" s="242"/>
      <c r="H51" s="248" t="s">
        <v>298</v>
      </c>
      <c r="I51" s="251" t="s">
        <v>255</v>
      </c>
    </row>
    <row r="52" spans="1:10" s="243" customFormat="1" ht="13.5" x14ac:dyDescent="0.25">
      <c r="A52" s="242"/>
      <c r="B52" s="248"/>
      <c r="C52" s="249"/>
      <c r="D52" s="248"/>
      <c r="E52" s="251"/>
      <c r="F52" s="248"/>
      <c r="G52" s="249"/>
      <c r="H52" s="248"/>
      <c r="I52" s="251"/>
      <c r="J52" s="245"/>
    </row>
    <row r="53" spans="1:10" s="243" customFormat="1" ht="13.5" x14ac:dyDescent="0.25">
      <c r="A53" s="242"/>
      <c r="B53" s="245" t="s">
        <v>261</v>
      </c>
      <c r="C53" s="342" t="s">
        <v>300</v>
      </c>
      <c r="D53" s="342"/>
      <c r="E53" s="342"/>
      <c r="F53" s="342"/>
      <c r="G53" s="342"/>
      <c r="H53" s="342"/>
      <c r="I53" s="342"/>
    </row>
    <row r="54" spans="1:10" s="243" customFormat="1" ht="13.5" x14ac:dyDescent="0.25">
      <c r="A54" s="242"/>
      <c r="B54" s="256"/>
      <c r="C54" s="257"/>
      <c r="D54" s="256"/>
      <c r="E54" s="257"/>
      <c r="F54" s="256"/>
      <c r="G54" s="257"/>
      <c r="H54" s="256"/>
      <c r="I54" s="258"/>
    </row>
    <row r="55" spans="1:10" s="243" customFormat="1" ht="13.5" x14ac:dyDescent="0.25">
      <c r="A55" s="259"/>
      <c r="B55" s="256"/>
      <c r="C55" s="257"/>
      <c r="D55" s="256"/>
      <c r="E55" s="257"/>
      <c r="F55" s="256"/>
      <c r="G55" s="257"/>
      <c r="H55" s="256"/>
      <c r="I55" s="258"/>
      <c r="J55" s="259"/>
    </row>
    <row r="56" spans="1:10" ht="13.5" x14ac:dyDescent="0.25">
      <c r="B56" s="256"/>
      <c r="C56" s="257"/>
      <c r="D56" s="256"/>
      <c r="E56" s="257"/>
      <c r="F56" s="256"/>
      <c r="G56" s="257"/>
      <c r="H56" s="256"/>
      <c r="I56" s="258"/>
    </row>
    <row r="57" spans="1:10" ht="13.5" x14ac:dyDescent="0.25">
      <c r="B57" s="256"/>
      <c r="C57" s="257"/>
      <c r="D57" s="256"/>
      <c r="E57" s="257"/>
      <c r="F57" s="256"/>
      <c r="G57" s="257"/>
      <c r="H57" s="256"/>
      <c r="I57" s="258"/>
    </row>
    <row r="58" spans="1:10" ht="13.5" x14ac:dyDescent="0.25">
      <c r="B58" s="256"/>
      <c r="C58" s="257"/>
      <c r="D58" s="256"/>
      <c r="E58" s="257"/>
      <c r="F58" s="256"/>
      <c r="G58" s="257"/>
      <c r="H58" s="256"/>
      <c r="I58" s="258"/>
    </row>
    <row r="59" spans="1:10" ht="13.5" x14ac:dyDescent="0.25">
      <c r="B59" s="256"/>
      <c r="C59" s="257"/>
      <c r="D59" s="256"/>
      <c r="E59" s="257"/>
      <c r="F59" s="256"/>
      <c r="G59" s="257"/>
      <c r="H59" s="256"/>
      <c r="I59" s="258"/>
    </row>
    <row r="60" spans="1:10" ht="13.5" x14ac:dyDescent="0.25">
      <c r="B60" s="256"/>
      <c r="C60" s="256"/>
      <c r="D60" s="256"/>
      <c r="E60" s="257"/>
      <c r="F60" s="256"/>
      <c r="G60" s="257"/>
      <c r="H60" s="256"/>
      <c r="I60" s="258"/>
    </row>
    <row r="61" spans="1:10" ht="13.5" x14ac:dyDescent="0.25">
      <c r="B61" s="256"/>
      <c r="C61" s="257"/>
      <c r="D61" s="256"/>
      <c r="E61" s="257"/>
      <c r="F61" s="256"/>
      <c r="G61" s="257"/>
      <c r="H61" s="256"/>
      <c r="I61" s="258"/>
    </row>
    <row r="62" spans="1:10" ht="13.5" x14ac:dyDescent="0.25">
      <c r="B62" s="256"/>
      <c r="C62" s="257"/>
      <c r="D62" s="256"/>
      <c r="E62" s="257"/>
      <c r="F62" s="256"/>
      <c r="G62" s="257"/>
      <c r="H62" s="256"/>
      <c r="I62" s="258"/>
    </row>
    <row r="63" spans="1:10" ht="13.5" x14ac:dyDescent="0.25">
      <c r="B63" s="256"/>
      <c r="C63" s="257"/>
      <c r="D63" s="256"/>
      <c r="E63" s="257"/>
      <c r="F63" s="256"/>
      <c r="G63" s="257"/>
      <c r="H63" s="256"/>
      <c r="I63" s="258"/>
    </row>
    <row r="64" spans="1:10" ht="13.5" x14ac:dyDescent="0.25">
      <c r="B64" s="256"/>
      <c r="C64" s="257"/>
      <c r="D64" s="256"/>
      <c r="E64" s="257"/>
      <c r="F64" s="256"/>
      <c r="G64" s="257"/>
      <c r="H64" s="256"/>
      <c r="I64" s="258"/>
    </row>
    <row r="65" spans="2:9" ht="13.5" x14ac:dyDescent="0.25">
      <c r="B65" s="256"/>
      <c r="C65" s="257"/>
      <c r="D65" s="256"/>
      <c r="E65" s="257"/>
      <c r="F65" s="256"/>
      <c r="G65" s="257"/>
      <c r="H65" s="256"/>
      <c r="I65" s="258"/>
    </row>
    <row r="66" spans="2:9" ht="13.5" x14ac:dyDescent="0.25">
      <c r="B66" s="256"/>
      <c r="C66" s="257"/>
      <c r="D66" s="256"/>
      <c r="E66" s="257"/>
      <c r="F66" s="256"/>
      <c r="G66" s="257"/>
      <c r="H66" s="256"/>
      <c r="I66" s="258"/>
    </row>
    <row r="67" spans="2:9" ht="13.5" x14ac:dyDescent="0.25">
      <c r="B67" s="256"/>
      <c r="C67" s="257"/>
      <c r="D67" s="256"/>
      <c r="E67" s="257"/>
      <c r="F67" s="256"/>
      <c r="G67" s="257"/>
      <c r="H67" s="256"/>
      <c r="I67" s="258"/>
    </row>
    <row r="68" spans="2:9" ht="13.5" x14ac:dyDescent="0.25">
      <c r="B68" s="256"/>
      <c r="C68" s="257"/>
      <c r="D68" s="256"/>
      <c r="E68" s="257"/>
      <c r="F68" s="256"/>
      <c r="G68" s="257"/>
      <c r="H68" s="256"/>
      <c r="I68" s="258"/>
    </row>
    <row r="69" spans="2:9" ht="13.5" x14ac:dyDescent="0.25">
      <c r="B69" s="256"/>
      <c r="C69" s="257"/>
      <c r="D69" s="256"/>
      <c r="E69" s="257"/>
      <c r="F69" s="256"/>
      <c r="G69" s="257"/>
      <c r="H69" s="256"/>
      <c r="I69" s="258"/>
    </row>
    <row r="70" spans="2:9" ht="13.5" x14ac:dyDescent="0.25">
      <c r="B70" s="256"/>
      <c r="C70" s="257"/>
      <c r="D70" s="256"/>
      <c r="E70" s="257"/>
      <c r="F70" s="256"/>
      <c r="G70" s="257"/>
      <c r="H70" s="256"/>
      <c r="I70" s="258"/>
    </row>
    <row r="71" spans="2:9" ht="13.5" x14ac:dyDescent="0.25">
      <c r="B71" s="256"/>
      <c r="C71" s="257"/>
      <c r="D71" s="256"/>
      <c r="E71" s="257"/>
      <c r="F71" s="256"/>
      <c r="G71" s="257"/>
      <c r="H71" s="256"/>
      <c r="I71" s="258"/>
    </row>
    <row r="72" spans="2:9" ht="13.5" x14ac:dyDescent="0.25">
      <c r="B72" s="256"/>
      <c r="C72" s="257"/>
      <c r="D72" s="256"/>
      <c r="E72" s="257"/>
      <c r="F72" s="256"/>
      <c r="G72" s="257"/>
      <c r="H72" s="256"/>
      <c r="I72" s="258"/>
    </row>
    <row r="73" spans="2:9" ht="13.5" x14ac:dyDescent="0.25">
      <c r="B73" s="256"/>
      <c r="C73" s="257"/>
      <c r="D73" s="256"/>
      <c r="E73" s="257"/>
      <c r="F73" s="256"/>
      <c r="G73" s="257"/>
      <c r="H73" s="256"/>
      <c r="I73" s="258"/>
    </row>
    <row r="74" spans="2:9" ht="13.5" x14ac:dyDescent="0.25">
      <c r="B74" s="256"/>
      <c r="C74" s="257"/>
      <c r="D74" s="256"/>
      <c r="E74" s="257"/>
      <c r="F74" s="256"/>
      <c r="G74" s="257"/>
      <c r="H74" s="256"/>
      <c r="I74" s="258"/>
    </row>
    <row r="75" spans="2:9" ht="13.5" x14ac:dyDescent="0.25">
      <c r="B75" s="256"/>
      <c r="C75" s="257"/>
      <c r="D75" s="256"/>
      <c r="E75" s="257"/>
      <c r="F75" s="256"/>
      <c r="G75" s="257"/>
      <c r="H75" s="256"/>
      <c r="I75" s="258"/>
    </row>
    <row r="76" spans="2:9" ht="13.5" x14ac:dyDescent="0.25">
      <c r="B76" s="256"/>
      <c r="C76" s="257"/>
      <c r="D76" s="256"/>
      <c r="E76" s="257"/>
      <c r="F76" s="256"/>
      <c r="G76" s="257"/>
      <c r="H76" s="256"/>
      <c r="I76" s="258"/>
    </row>
    <row r="77" spans="2:9" ht="13.5" x14ac:dyDescent="0.25">
      <c r="B77" s="256"/>
      <c r="C77" s="257"/>
      <c r="D77" s="256"/>
      <c r="E77" s="257"/>
      <c r="F77" s="256"/>
      <c r="G77" s="257"/>
      <c r="H77" s="256"/>
      <c r="I77" s="258"/>
    </row>
    <row r="78" spans="2:9" ht="13.5" x14ac:dyDescent="0.25">
      <c r="B78" s="256"/>
      <c r="C78" s="257"/>
      <c r="D78" s="256"/>
      <c r="E78" s="257"/>
      <c r="F78" s="256"/>
      <c r="G78" s="257"/>
      <c r="H78" s="256"/>
      <c r="I78" s="258"/>
    </row>
    <row r="79" spans="2:9" ht="13.5" x14ac:dyDescent="0.25">
      <c r="B79" s="256"/>
      <c r="C79" s="257"/>
      <c r="D79" s="256"/>
      <c r="E79" s="257"/>
      <c r="F79" s="256"/>
      <c r="G79" s="257"/>
      <c r="H79" s="256"/>
      <c r="I79" s="258"/>
    </row>
    <row r="80" spans="2:9" ht="13.5" x14ac:dyDescent="0.25">
      <c r="B80" s="256"/>
      <c r="C80" s="257"/>
      <c r="D80" s="256"/>
      <c r="E80" s="257"/>
      <c r="F80" s="256"/>
      <c r="G80" s="257"/>
      <c r="H80" s="256"/>
      <c r="I80" s="258"/>
    </row>
    <row r="81" spans="2:9" ht="13.5" x14ac:dyDescent="0.25">
      <c r="B81" s="256"/>
      <c r="C81" s="257"/>
      <c r="D81" s="256"/>
      <c r="E81" s="257"/>
      <c r="F81" s="256"/>
      <c r="G81" s="257"/>
      <c r="H81" s="256"/>
      <c r="I81" s="258"/>
    </row>
    <row r="82" spans="2:9" ht="13.5" x14ac:dyDescent="0.25">
      <c r="B82" s="256"/>
      <c r="C82" s="257"/>
      <c r="D82" s="256"/>
      <c r="E82" s="257"/>
      <c r="F82" s="256"/>
      <c r="G82" s="257"/>
      <c r="H82" s="256"/>
      <c r="I82" s="258"/>
    </row>
    <row r="83" spans="2:9" ht="13.5" x14ac:dyDescent="0.25">
      <c r="B83" s="256"/>
      <c r="C83" s="257"/>
      <c r="D83" s="256"/>
      <c r="E83" s="257"/>
      <c r="F83" s="256"/>
      <c r="G83" s="257"/>
      <c r="H83" s="256"/>
      <c r="I83" s="258"/>
    </row>
    <row r="84" spans="2:9" ht="13.5" x14ac:dyDescent="0.25">
      <c r="B84" s="256"/>
      <c r="C84" s="257"/>
      <c r="D84" s="256"/>
      <c r="E84" s="256"/>
      <c r="F84" s="256"/>
      <c r="G84" s="256"/>
      <c r="H84" s="256"/>
      <c r="I84" s="258"/>
    </row>
    <row r="85" spans="2:9" ht="13.5" x14ac:dyDescent="0.25">
      <c r="B85" s="256"/>
      <c r="C85" s="257"/>
      <c r="D85" s="256"/>
      <c r="E85" s="257"/>
      <c r="F85" s="256"/>
      <c r="G85" s="257"/>
      <c r="H85" s="256"/>
      <c r="I85" s="258"/>
    </row>
    <row r="86" spans="2:9" ht="13.5" x14ac:dyDescent="0.25">
      <c r="B86" s="256"/>
      <c r="C86" s="257"/>
      <c r="D86" s="256"/>
      <c r="E86" s="256"/>
      <c r="F86" s="256"/>
      <c r="G86" s="256"/>
      <c r="H86" s="256"/>
      <c r="I86" s="258"/>
    </row>
    <row r="87" spans="2:9" ht="13.5" x14ac:dyDescent="0.25">
      <c r="B87" s="256"/>
      <c r="C87" s="257"/>
      <c r="D87" s="256"/>
      <c r="E87" s="257"/>
      <c r="F87" s="256"/>
      <c r="G87" s="257"/>
      <c r="H87" s="256"/>
      <c r="I87" s="258"/>
    </row>
    <row r="88" spans="2:9" ht="13.5" x14ac:dyDescent="0.25">
      <c r="B88" s="256"/>
      <c r="C88" s="257"/>
      <c r="D88" s="256"/>
      <c r="E88" s="257"/>
      <c r="F88" s="256"/>
      <c r="G88" s="257"/>
      <c r="H88" s="256"/>
      <c r="I88" s="258"/>
    </row>
    <row r="89" spans="2:9" ht="13.5" x14ac:dyDescent="0.25">
      <c r="B89" s="256"/>
      <c r="C89" s="257"/>
      <c r="D89" s="256"/>
      <c r="E89" s="257"/>
      <c r="F89" s="256"/>
      <c r="G89" s="257"/>
      <c r="H89" s="256"/>
      <c r="I89" s="258"/>
    </row>
    <row r="90" spans="2:9" ht="13.5" x14ac:dyDescent="0.25">
      <c r="B90" s="256"/>
      <c r="C90" s="257"/>
      <c r="D90" s="256"/>
      <c r="E90" s="257"/>
      <c r="F90" s="256"/>
      <c r="G90" s="257"/>
      <c r="H90" s="256"/>
      <c r="I90" s="258"/>
    </row>
  </sheetData>
  <mergeCells count="9">
    <mergeCell ref="B43:I43"/>
    <mergeCell ref="B48:I48"/>
    <mergeCell ref="C53:I53"/>
    <mergeCell ref="B1:I1"/>
    <mergeCell ref="B2:I2"/>
    <mergeCell ref="B3:I3"/>
    <mergeCell ref="B4:I4"/>
    <mergeCell ref="B21:I21"/>
    <mergeCell ref="B35:I35"/>
  </mergeCells>
  <printOptions horizontalCentered="1"/>
  <pageMargins left="0.11811023622047245" right="0.11811023622047245" top="0.35433070866141736" bottom="0" header="0" footer="0"/>
  <pageSetup paperSize="9" scale="11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B411-C53A-46CC-A85B-12C7FD0764ED}">
  <sheetPr>
    <pageSetUpPr fitToPage="1"/>
  </sheetPr>
  <dimension ref="A1:Q129"/>
  <sheetViews>
    <sheetView showGridLines="0" topLeftCell="A29" zoomScale="90" zoomScaleNormal="90" workbookViewId="0">
      <selection activeCell="Q51" sqref="Q51"/>
    </sheetView>
  </sheetViews>
  <sheetFormatPr defaultColWidth="9.140625" defaultRowHeight="13.5" x14ac:dyDescent="0.25"/>
  <cols>
    <col min="1" max="1" width="4.5703125" style="1" bestFit="1" customWidth="1"/>
    <col min="2" max="2" width="29.7109375" style="2" bestFit="1" customWidth="1"/>
    <col min="3" max="3" width="3.140625" style="74" bestFit="1" customWidth="1"/>
    <col min="4" max="4" width="25.7109375" style="77" bestFit="1" customWidth="1"/>
    <col min="5" max="5" width="4.7109375" style="74" bestFit="1" customWidth="1"/>
    <col min="6" max="6" width="10.5703125" style="77" bestFit="1" customWidth="1"/>
    <col min="7" max="7" width="6.42578125" style="3" bestFit="1" customWidth="1"/>
    <col min="8" max="8" width="7.42578125" style="78" bestFit="1" customWidth="1"/>
    <col min="9" max="9" width="5" style="78" bestFit="1" customWidth="1"/>
    <col min="10" max="10" width="2" style="2" customWidth="1"/>
    <col min="11" max="11" width="32" style="52" hidden="1" customWidth="1"/>
    <col min="12" max="12" width="12.85546875" style="52" hidden="1" customWidth="1"/>
    <col min="13" max="13" width="6.5703125" style="23" hidden="1" customWidth="1"/>
    <col min="14" max="14" width="22.7109375" style="29" customWidth="1"/>
    <col min="15" max="15" width="8.42578125" style="29" customWidth="1"/>
    <col min="16" max="16" width="7.5703125" style="53" customWidth="1"/>
    <col min="17" max="16384" width="9.140625" style="6"/>
  </cols>
  <sheetData>
    <row r="1" spans="1:16" ht="12.75" customHeight="1" x14ac:dyDescent="0.25">
      <c r="C1" s="2"/>
      <c r="D1" s="346"/>
      <c r="E1" s="346"/>
      <c r="F1" s="346"/>
      <c r="H1" s="3"/>
      <c r="I1" s="4"/>
      <c r="K1" s="347" t="s">
        <v>0</v>
      </c>
      <c r="L1" s="347"/>
      <c r="M1" s="347"/>
      <c r="N1" s="347"/>
      <c r="O1" s="347"/>
      <c r="P1" s="347"/>
    </row>
    <row r="2" spans="1:16" s="2" customFormat="1" ht="22.5" customHeight="1" x14ac:dyDescent="0.25">
      <c r="A2" s="7"/>
      <c r="B2" s="8" t="s">
        <v>1</v>
      </c>
      <c r="C2" s="9"/>
      <c r="D2" s="10" t="s">
        <v>2</v>
      </c>
      <c r="E2" s="11" t="s">
        <v>3</v>
      </c>
      <c r="F2" s="12" t="s">
        <v>3</v>
      </c>
      <c r="G2" s="13" t="s">
        <v>4</v>
      </c>
      <c r="H2" s="13" t="s">
        <v>5</v>
      </c>
      <c r="I2" s="14" t="s">
        <v>6</v>
      </c>
      <c r="K2" s="347" t="s">
        <v>7</v>
      </c>
      <c r="L2" s="347"/>
      <c r="M2" s="347"/>
      <c r="N2" s="347"/>
      <c r="O2" s="347"/>
      <c r="P2" s="347"/>
    </row>
    <row r="3" spans="1:16" ht="12" x14ac:dyDescent="0.25">
      <c r="A3" s="233">
        <v>1</v>
      </c>
      <c r="B3" s="15" t="str">
        <f>CONCATENATE(D3," ","(",E3,")")</f>
        <v>1955 BATMAN BLD. SPOR (A)  (BTM)</v>
      </c>
      <c r="C3" s="8">
        <v>1</v>
      </c>
      <c r="D3" s="16" t="s">
        <v>8</v>
      </c>
      <c r="E3" s="17" t="s">
        <v>9</v>
      </c>
      <c r="F3" s="18" t="s">
        <v>10</v>
      </c>
      <c r="G3" s="19">
        <v>2</v>
      </c>
      <c r="H3" s="19">
        <v>1</v>
      </c>
      <c r="I3" s="20" t="s">
        <v>11</v>
      </c>
      <c r="J3" s="6"/>
      <c r="K3" s="347" t="s">
        <v>12</v>
      </c>
      <c r="L3" s="347"/>
      <c r="M3" s="347"/>
      <c r="N3" s="347"/>
      <c r="O3" s="347"/>
      <c r="P3" s="347"/>
    </row>
    <row r="4" spans="1:16" ht="12.75" customHeight="1" thickBot="1" x14ac:dyDescent="0.3">
      <c r="A4" s="233">
        <v>2</v>
      </c>
      <c r="B4" s="15" t="str">
        <f t="shared" ref="B4:B26" si="0">CONCATENATE(D4," ","(",E4,")")</f>
        <v>ÇORUM GENÇLİKSPOR (A) (ÇRM)</v>
      </c>
      <c r="C4" s="8">
        <v>2</v>
      </c>
      <c r="D4" s="16" t="s">
        <v>13</v>
      </c>
      <c r="E4" s="17" t="s">
        <v>14</v>
      </c>
      <c r="F4" s="18" t="s">
        <v>15</v>
      </c>
      <c r="G4" s="19">
        <v>3</v>
      </c>
      <c r="H4" s="19">
        <v>2</v>
      </c>
      <c r="I4" s="20" t="s">
        <v>16</v>
      </c>
      <c r="J4" s="6"/>
      <c r="K4" s="348" t="s">
        <v>17</v>
      </c>
      <c r="L4" s="348"/>
      <c r="M4" s="348"/>
      <c r="N4" s="348" t="s">
        <v>18</v>
      </c>
      <c r="O4" s="348"/>
      <c r="P4" s="348"/>
    </row>
    <row r="5" spans="1:16" ht="12.75" thickTop="1" x14ac:dyDescent="0.25">
      <c r="A5" s="233">
        <v>3</v>
      </c>
      <c r="B5" s="15" t="str">
        <f t="shared" si="0"/>
        <v>BURSA B. ŞEHİR BLD. SPOR (A) (BRS)</v>
      </c>
      <c r="C5" s="8">
        <v>3</v>
      </c>
      <c r="D5" s="16" t="s">
        <v>19</v>
      </c>
      <c r="E5" s="17" t="s">
        <v>20</v>
      </c>
      <c r="F5" s="18" t="s">
        <v>21</v>
      </c>
      <c r="G5" s="19">
        <v>7</v>
      </c>
      <c r="H5" s="19">
        <v>1</v>
      </c>
      <c r="I5" s="20" t="s">
        <v>22</v>
      </c>
      <c r="J5" s="6"/>
      <c r="K5" s="21" t="s">
        <v>23</v>
      </c>
      <c r="L5" s="21" t="s">
        <v>3</v>
      </c>
      <c r="M5" s="22" t="s">
        <v>24</v>
      </c>
      <c r="N5" s="21" t="s">
        <v>23</v>
      </c>
      <c r="O5" s="21" t="s">
        <v>3</v>
      </c>
      <c r="P5" s="22" t="s">
        <v>24</v>
      </c>
    </row>
    <row r="6" spans="1:16" ht="12" x14ac:dyDescent="0.25">
      <c r="A6" s="233">
        <v>4</v>
      </c>
      <c r="B6" s="15" t="str">
        <f t="shared" si="0"/>
        <v xml:space="preserve"> MERİT GRUP REAL MARDİN (A)  (MRD)</v>
      </c>
      <c r="C6" s="8">
        <v>4</v>
      </c>
      <c r="D6" s="16" t="s">
        <v>25</v>
      </c>
      <c r="E6" s="17" t="s">
        <v>26</v>
      </c>
      <c r="F6" s="18" t="s">
        <v>27</v>
      </c>
      <c r="G6" s="19">
        <v>8</v>
      </c>
      <c r="H6" s="19">
        <v>7</v>
      </c>
      <c r="I6" s="20" t="s">
        <v>11</v>
      </c>
      <c r="J6" s="6"/>
      <c r="K6" s="24" t="s">
        <v>28</v>
      </c>
      <c r="L6" s="25" t="s">
        <v>15</v>
      </c>
      <c r="M6" s="26" t="s">
        <v>29</v>
      </c>
      <c r="N6" s="27" t="s">
        <v>30</v>
      </c>
      <c r="O6" s="27" t="s">
        <v>31</v>
      </c>
      <c r="P6" s="5" t="s">
        <v>29</v>
      </c>
    </row>
    <row r="7" spans="1:16" ht="12" x14ac:dyDescent="0.25">
      <c r="A7" s="233">
        <v>5</v>
      </c>
      <c r="B7" s="15" t="str">
        <f t="shared" si="0"/>
        <v>KOCASİNAN BLD. SPOR (A)  (KYS)</v>
      </c>
      <c r="C7" s="8">
        <v>5</v>
      </c>
      <c r="D7" s="16" t="s">
        <v>32</v>
      </c>
      <c r="E7" s="17" t="s">
        <v>33</v>
      </c>
      <c r="F7" s="18" t="s">
        <v>34</v>
      </c>
      <c r="G7" s="19">
        <v>9</v>
      </c>
      <c r="H7" s="19">
        <v>6</v>
      </c>
      <c r="I7" s="20" t="s">
        <v>11</v>
      </c>
      <c r="J7" s="6"/>
      <c r="K7" s="28" t="s">
        <v>35</v>
      </c>
      <c r="L7" s="29" t="s">
        <v>15</v>
      </c>
      <c r="M7" s="5" t="s">
        <v>36</v>
      </c>
      <c r="N7" s="30" t="s">
        <v>37</v>
      </c>
      <c r="O7" s="31" t="s">
        <v>10</v>
      </c>
      <c r="P7" s="32" t="s">
        <v>36</v>
      </c>
    </row>
    <row r="8" spans="1:16" ht="12" x14ac:dyDescent="0.25">
      <c r="A8" s="233">
        <v>6</v>
      </c>
      <c r="B8" s="15" t="str">
        <f t="shared" si="0"/>
        <v>1955 BATMAN BLD. SPOR (B)  (BTM)</v>
      </c>
      <c r="C8" s="8">
        <v>6</v>
      </c>
      <c r="D8" s="16" t="s">
        <v>38</v>
      </c>
      <c r="E8" s="17" t="s">
        <v>9</v>
      </c>
      <c r="F8" s="18" t="s">
        <v>10</v>
      </c>
      <c r="G8" s="19">
        <v>10</v>
      </c>
      <c r="H8" s="19">
        <v>3</v>
      </c>
      <c r="I8" s="20" t="s">
        <v>11</v>
      </c>
      <c r="J8" s="6"/>
      <c r="K8" s="24" t="s">
        <v>39</v>
      </c>
      <c r="L8" s="25" t="s">
        <v>40</v>
      </c>
      <c r="M8" s="26" t="s">
        <v>41</v>
      </c>
      <c r="N8" s="30" t="s">
        <v>42</v>
      </c>
      <c r="O8" s="31" t="s">
        <v>15</v>
      </c>
      <c r="P8" s="32" t="s">
        <v>41</v>
      </c>
    </row>
    <row r="9" spans="1:16" ht="12" x14ac:dyDescent="0.25">
      <c r="A9" s="233">
        <v>7</v>
      </c>
      <c r="B9" s="15" t="str">
        <f t="shared" si="0"/>
        <v>İSTANBUL BBSK (A) (İST)</v>
      </c>
      <c r="C9" s="8">
        <v>7</v>
      </c>
      <c r="D9" s="16" t="s">
        <v>43</v>
      </c>
      <c r="E9" s="17" t="s">
        <v>44</v>
      </c>
      <c r="F9" s="18" t="s">
        <v>40</v>
      </c>
      <c r="G9" s="19">
        <v>13</v>
      </c>
      <c r="H9" s="19">
        <v>5</v>
      </c>
      <c r="I9" s="20" t="s">
        <v>22</v>
      </c>
      <c r="J9" s="6"/>
      <c r="K9" s="28" t="s">
        <v>45</v>
      </c>
      <c r="L9" s="29" t="s">
        <v>46</v>
      </c>
      <c r="M9" s="5" t="s">
        <v>47</v>
      </c>
      <c r="N9" s="27" t="s">
        <v>48</v>
      </c>
      <c r="O9" s="27" t="s">
        <v>49</v>
      </c>
      <c r="P9" s="5" t="s">
        <v>47</v>
      </c>
    </row>
    <row r="10" spans="1:16" ht="12" x14ac:dyDescent="0.25">
      <c r="A10" s="233">
        <v>8</v>
      </c>
      <c r="B10" s="15" t="str">
        <f t="shared" si="0"/>
        <v>ÇİLTAR MTİ  (ADN)</v>
      </c>
      <c r="C10" s="8">
        <v>8</v>
      </c>
      <c r="D10" s="16" t="s">
        <v>50</v>
      </c>
      <c r="E10" s="17" t="s">
        <v>51</v>
      </c>
      <c r="F10" s="18" t="s">
        <v>52</v>
      </c>
      <c r="G10" s="19">
        <v>14</v>
      </c>
      <c r="H10" s="19">
        <v>5</v>
      </c>
      <c r="I10" s="20" t="s">
        <v>11</v>
      </c>
      <c r="J10" s="6"/>
      <c r="K10" s="28" t="s">
        <v>53</v>
      </c>
      <c r="L10" s="29" t="s">
        <v>54</v>
      </c>
      <c r="M10" s="5" t="s">
        <v>55</v>
      </c>
      <c r="N10" s="27" t="s">
        <v>56</v>
      </c>
      <c r="O10" s="27" t="s">
        <v>15</v>
      </c>
      <c r="P10" s="5" t="s">
        <v>55</v>
      </c>
    </row>
    <row r="11" spans="1:16" ht="12" x14ac:dyDescent="0.25">
      <c r="A11" s="233">
        <v>9</v>
      </c>
      <c r="B11" s="15" t="str">
        <f t="shared" si="0"/>
        <v>VAN GENÇLİK SPOR (B)  (VAN)</v>
      </c>
      <c r="C11" s="33">
        <v>9</v>
      </c>
      <c r="D11" s="16" t="s">
        <v>57</v>
      </c>
      <c r="E11" s="17" t="s">
        <v>58</v>
      </c>
      <c r="F11" s="18" t="s">
        <v>58</v>
      </c>
      <c r="G11" s="19">
        <v>16</v>
      </c>
      <c r="H11" s="19">
        <v>4</v>
      </c>
      <c r="I11" s="20" t="s">
        <v>11</v>
      </c>
      <c r="J11" s="6"/>
      <c r="K11" s="24" t="s">
        <v>59</v>
      </c>
      <c r="L11" s="25" t="s">
        <v>34</v>
      </c>
      <c r="M11" s="26" t="s">
        <v>60</v>
      </c>
      <c r="N11" s="27" t="s">
        <v>61</v>
      </c>
      <c r="O11" s="27" t="s">
        <v>62</v>
      </c>
      <c r="P11" s="5" t="s">
        <v>60</v>
      </c>
    </row>
    <row r="12" spans="1:16" ht="12" x14ac:dyDescent="0.25">
      <c r="A12" s="233">
        <v>10</v>
      </c>
      <c r="B12" s="15" t="str">
        <f t="shared" si="0"/>
        <v>KKTC (KKTC)</v>
      </c>
      <c r="C12" s="33">
        <v>10</v>
      </c>
      <c r="D12" s="34" t="s">
        <v>63</v>
      </c>
      <c r="E12" s="35" t="s">
        <v>63</v>
      </c>
      <c r="F12" s="36" t="s">
        <v>63</v>
      </c>
      <c r="G12" s="37"/>
      <c r="H12" s="37">
        <v>1</v>
      </c>
      <c r="I12" s="38"/>
      <c r="J12" s="6"/>
      <c r="K12" s="24" t="s">
        <v>64</v>
      </c>
      <c r="L12" s="25" t="s">
        <v>34</v>
      </c>
      <c r="M12" s="26" t="s">
        <v>65</v>
      </c>
      <c r="N12" s="30" t="s">
        <v>66</v>
      </c>
      <c r="O12" s="31" t="s">
        <v>21</v>
      </c>
      <c r="P12" s="32" t="s">
        <v>65</v>
      </c>
    </row>
    <row r="13" spans="1:16" ht="12" x14ac:dyDescent="0.25">
      <c r="A13" s="233">
        <v>11</v>
      </c>
      <c r="B13" s="15" t="str">
        <f t="shared" si="0"/>
        <v>MAVİ EGE GSK (A) (İZM)</v>
      </c>
      <c r="C13" s="8">
        <v>11</v>
      </c>
      <c r="D13" s="34" t="s">
        <v>67</v>
      </c>
      <c r="E13" s="35" t="s">
        <v>68</v>
      </c>
      <c r="F13" s="36" t="s">
        <v>69</v>
      </c>
      <c r="G13" s="37"/>
      <c r="H13" s="37">
        <v>1</v>
      </c>
      <c r="I13" s="38" t="s">
        <v>70</v>
      </c>
      <c r="J13" s="6"/>
      <c r="K13" s="24" t="s">
        <v>71</v>
      </c>
      <c r="L13" s="25" t="s">
        <v>15</v>
      </c>
      <c r="M13" s="26" t="s">
        <v>72</v>
      </c>
      <c r="N13" s="30" t="s">
        <v>73</v>
      </c>
      <c r="O13" s="31" t="s">
        <v>27</v>
      </c>
      <c r="P13" s="32" t="s">
        <v>72</v>
      </c>
    </row>
    <row r="14" spans="1:16" ht="12" x14ac:dyDescent="0.25">
      <c r="A14" s="233">
        <v>12</v>
      </c>
      <c r="B14" s="15" t="str">
        <f t="shared" si="0"/>
        <v>SPOR İHTİSAS (ÇRM)</v>
      </c>
      <c r="C14" s="8">
        <v>12</v>
      </c>
      <c r="D14" s="34" t="s">
        <v>74</v>
      </c>
      <c r="E14" s="35" t="s">
        <v>14</v>
      </c>
      <c r="F14" s="36" t="s">
        <v>15</v>
      </c>
      <c r="G14" s="37"/>
      <c r="H14" s="37">
        <v>1</v>
      </c>
      <c r="I14" s="38" t="s">
        <v>16</v>
      </c>
      <c r="J14" s="6"/>
      <c r="K14" s="28" t="s">
        <v>75</v>
      </c>
      <c r="L14" s="29" t="s">
        <v>76</v>
      </c>
      <c r="M14" s="5" t="s">
        <v>77</v>
      </c>
      <c r="N14" s="30" t="s">
        <v>59</v>
      </c>
      <c r="O14" s="31" t="s">
        <v>34</v>
      </c>
      <c r="P14" s="32" t="s">
        <v>77</v>
      </c>
    </row>
    <row r="15" spans="1:16" ht="12" x14ac:dyDescent="0.25">
      <c r="A15" s="233">
        <v>13</v>
      </c>
      <c r="B15" s="15" t="str">
        <f t="shared" si="0"/>
        <v>NİĞDE GSK (A)  (NĞD)</v>
      </c>
      <c r="C15" s="8">
        <v>13</v>
      </c>
      <c r="D15" s="39" t="s">
        <v>78</v>
      </c>
      <c r="E15" s="31" t="s">
        <v>79</v>
      </c>
      <c r="F15" s="40" t="s">
        <v>80</v>
      </c>
      <c r="G15" s="41"/>
      <c r="H15" s="41">
        <v>2</v>
      </c>
      <c r="I15" s="33" t="s">
        <v>11</v>
      </c>
      <c r="J15" s="6"/>
      <c r="K15" s="24" t="s">
        <v>81</v>
      </c>
      <c r="L15" s="25" t="s">
        <v>40</v>
      </c>
      <c r="M15" s="26" t="s">
        <v>82</v>
      </c>
      <c r="N15" s="30" t="s">
        <v>83</v>
      </c>
      <c r="O15" s="31" t="s">
        <v>10</v>
      </c>
      <c r="P15" s="32" t="s">
        <v>82</v>
      </c>
    </row>
    <row r="16" spans="1:16" ht="12" x14ac:dyDescent="0.25">
      <c r="A16" s="233">
        <v>14</v>
      </c>
      <c r="B16" s="15" t="str">
        <f t="shared" si="0"/>
        <v>PENDİK BLD. SPOR (A) (İST)</v>
      </c>
      <c r="C16" s="8">
        <v>14</v>
      </c>
      <c r="D16" s="39" t="s">
        <v>84</v>
      </c>
      <c r="E16" s="31" t="s">
        <v>44</v>
      </c>
      <c r="F16" s="40" t="s">
        <v>40</v>
      </c>
      <c r="G16" s="41"/>
      <c r="H16" s="41">
        <v>2</v>
      </c>
      <c r="I16" s="33" t="s">
        <v>22</v>
      </c>
      <c r="J16" s="6"/>
      <c r="K16" s="28" t="s">
        <v>85</v>
      </c>
      <c r="L16" s="29" t="s">
        <v>86</v>
      </c>
      <c r="M16" s="5" t="s">
        <v>87</v>
      </c>
      <c r="N16" s="27" t="s">
        <v>88</v>
      </c>
      <c r="O16" s="27" t="s">
        <v>89</v>
      </c>
      <c r="P16" s="5" t="s">
        <v>87</v>
      </c>
    </row>
    <row r="17" spans="1:17" ht="12" x14ac:dyDescent="0.25">
      <c r="A17" s="233">
        <v>15</v>
      </c>
      <c r="B17" s="15" t="str">
        <f t="shared" si="0"/>
        <v>SELÇUKLU BLD. SPOR (KNY)</v>
      </c>
      <c r="C17" s="33">
        <v>15</v>
      </c>
      <c r="D17" s="39" t="s">
        <v>90</v>
      </c>
      <c r="E17" s="31" t="s">
        <v>91</v>
      </c>
      <c r="F17" s="40" t="s">
        <v>92</v>
      </c>
      <c r="G17" s="41"/>
      <c r="H17" s="41">
        <v>2</v>
      </c>
      <c r="I17" s="33" t="s">
        <v>70</v>
      </c>
      <c r="J17" s="6"/>
      <c r="K17" s="28" t="s">
        <v>93</v>
      </c>
      <c r="L17" s="29" t="s">
        <v>58</v>
      </c>
      <c r="M17" s="5" t="s">
        <v>94</v>
      </c>
      <c r="N17" s="27" t="s">
        <v>64</v>
      </c>
      <c r="O17" s="27" t="s">
        <v>34</v>
      </c>
      <c r="P17" s="5" t="s">
        <v>94</v>
      </c>
    </row>
    <row r="18" spans="1:17" ht="12" x14ac:dyDescent="0.25">
      <c r="A18" s="233">
        <v>16</v>
      </c>
      <c r="B18" s="15" t="str">
        <f t="shared" si="0"/>
        <v>BORNOVA BBLD. SPOR (İZM)</v>
      </c>
      <c r="C18" s="8">
        <v>16</v>
      </c>
      <c r="D18" s="42" t="s">
        <v>95</v>
      </c>
      <c r="E18" s="43" t="s">
        <v>68</v>
      </c>
      <c r="F18" s="44" t="s">
        <v>69</v>
      </c>
      <c r="G18" s="45"/>
      <c r="H18" s="45">
        <v>3</v>
      </c>
      <c r="I18" s="46" t="s">
        <v>70</v>
      </c>
      <c r="J18" s="6"/>
      <c r="K18" s="24" t="s">
        <v>96</v>
      </c>
      <c r="L18" s="25" t="s">
        <v>52</v>
      </c>
      <c r="M18" s="26" t="s">
        <v>97</v>
      </c>
      <c r="N18" s="30" t="s">
        <v>98</v>
      </c>
      <c r="O18" s="31" t="s">
        <v>40</v>
      </c>
      <c r="P18" s="32" t="s">
        <v>97</v>
      </c>
    </row>
    <row r="19" spans="1:17" ht="12" x14ac:dyDescent="0.25">
      <c r="A19" s="233">
        <v>17</v>
      </c>
      <c r="B19" s="15" t="str">
        <f t="shared" si="0"/>
        <v>FENERBAHÇE (İST)</v>
      </c>
      <c r="C19" s="8">
        <v>17</v>
      </c>
      <c r="D19" s="42" t="s">
        <v>99</v>
      </c>
      <c r="E19" s="43" t="s">
        <v>44</v>
      </c>
      <c r="F19" s="44" t="s">
        <v>40</v>
      </c>
      <c r="G19" s="45"/>
      <c r="H19" s="45">
        <v>3</v>
      </c>
      <c r="I19" s="46" t="s">
        <v>22</v>
      </c>
      <c r="J19" s="6"/>
      <c r="K19" s="24" t="s">
        <v>100</v>
      </c>
      <c r="L19" s="25" t="s">
        <v>101</v>
      </c>
      <c r="M19" s="26" t="s">
        <v>102</v>
      </c>
      <c r="N19" s="30" t="s">
        <v>103</v>
      </c>
      <c r="O19" s="31" t="s">
        <v>52</v>
      </c>
      <c r="P19" s="32" t="s">
        <v>102</v>
      </c>
    </row>
    <row r="20" spans="1:17" ht="12" x14ac:dyDescent="0.25">
      <c r="A20" s="233">
        <v>18</v>
      </c>
      <c r="B20" s="15" t="str">
        <f t="shared" si="0"/>
        <v>ŞAFAKTEPE GSK (ANK)</v>
      </c>
      <c r="C20" s="8">
        <v>18</v>
      </c>
      <c r="D20" s="42" t="s">
        <v>104</v>
      </c>
      <c r="E20" s="43" t="s">
        <v>105</v>
      </c>
      <c r="F20" s="44" t="s">
        <v>49</v>
      </c>
      <c r="G20" s="45"/>
      <c r="H20" s="45">
        <v>3</v>
      </c>
      <c r="I20" s="46" t="s">
        <v>16</v>
      </c>
      <c r="J20" s="6"/>
      <c r="K20" s="28" t="s">
        <v>106</v>
      </c>
      <c r="L20" s="29" t="s">
        <v>89</v>
      </c>
      <c r="M20" s="5" t="s">
        <v>107</v>
      </c>
      <c r="N20" s="27" t="s">
        <v>108</v>
      </c>
      <c r="O20" s="27" t="s">
        <v>109</v>
      </c>
      <c r="P20" s="5" t="s">
        <v>107</v>
      </c>
    </row>
    <row r="21" spans="1:17" ht="12" x14ac:dyDescent="0.25">
      <c r="A21" s="233">
        <v>19</v>
      </c>
      <c r="B21" s="15" t="str">
        <f t="shared" si="0"/>
        <v>KASTAMONU MASA TENİSİ SK (A) (KST)</v>
      </c>
      <c r="C21" s="8">
        <v>19</v>
      </c>
      <c r="D21" s="47" t="s">
        <v>110</v>
      </c>
      <c r="E21" s="48" t="s">
        <v>111</v>
      </c>
      <c r="F21" s="49" t="s">
        <v>112</v>
      </c>
      <c r="G21" s="50"/>
      <c r="H21" s="50">
        <v>4</v>
      </c>
      <c r="I21" s="51" t="s">
        <v>16</v>
      </c>
      <c r="J21" s="6"/>
      <c r="K21" s="28" t="s">
        <v>113</v>
      </c>
      <c r="L21" s="29" t="s">
        <v>114</v>
      </c>
      <c r="M21" s="5" t="s">
        <v>115</v>
      </c>
      <c r="N21" s="30" t="s">
        <v>116</v>
      </c>
      <c r="O21" s="31" t="s">
        <v>58</v>
      </c>
      <c r="P21" s="32" t="s">
        <v>115</v>
      </c>
    </row>
    <row r="22" spans="1:17" x14ac:dyDescent="0.25">
      <c r="A22" s="233">
        <v>20</v>
      </c>
      <c r="B22" s="15" t="str">
        <f t="shared" si="0"/>
        <v>ÖZEL İDARE YOLSPOR (ZNG)</v>
      </c>
      <c r="C22" s="8">
        <v>20</v>
      </c>
      <c r="D22" s="47" t="s">
        <v>117</v>
      </c>
      <c r="E22" s="48" t="s">
        <v>118</v>
      </c>
      <c r="F22" s="49" t="s">
        <v>119</v>
      </c>
      <c r="G22" s="50"/>
      <c r="H22" s="50">
        <v>4</v>
      </c>
      <c r="I22" s="51" t="s">
        <v>22</v>
      </c>
      <c r="J22" s="6"/>
    </row>
    <row r="23" spans="1:17" x14ac:dyDescent="0.25">
      <c r="A23" s="233">
        <v>21</v>
      </c>
      <c r="B23" s="15" t="str">
        <f t="shared" si="0"/>
        <v>ÇORUM BLD. GSK (A) (ÇRM)</v>
      </c>
      <c r="C23" s="8">
        <v>21</v>
      </c>
      <c r="D23" s="54" t="s">
        <v>120</v>
      </c>
      <c r="E23" s="55" t="s">
        <v>14</v>
      </c>
      <c r="F23" s="56" t="s">
        <v>15</v>
      </c>
      <c r="G23" s="57"/>
      <c r="H23" s="57">
        <v>5</v>
      </c>
      <c r="I23" s="58" t="s">
        <v>16</v>
      </c>
      <c r="J23" s="6"/>
    </row>
    <row r="24" spans="1:17" x14ac:dyDescent="0.25">
      <c r="A24" s="233">
        <v>22</v>
      </c>
      <c r="B24" s="15" t="str">
        <f t="shared" si="0"/>
        <v>İSTANBUL BBSK (B) (İST)</v>
      </c>
      <c r="C24" s="8">
        <v>22</v>
      </c>
      <c r="D24" s="59" t="s">
        <v>121</v>
      </c>
      <c r="E24" s="60" t="s">
        <v>44</v>
      </c>
      <c r="F24" s="61" t="s">
        <v>40</v>
      </c>
      <c r="G24" s="62"/>
      <c r="H24" s="62">
        <v>6</v>
      </c>
      <c r="I24" s="63" t="s">
        <v>22</v>
      </c>
      <c r="J24" s="6"/>
      <c r="N24" s="279" t="s">
        <v>129</v>
      </c>
      <c r="O24" s="280" t="s">
        <v>130</v>
      </c>
      <c r="P24" s="279" t="s">
        <v>54</v>
      </c>
      <c r="Q24" s="281" t="s">
        <v>131</v>
      </c>
    </row>
    <row r="25" spans="1:17" x14ac:dyDescent="0.25">
      <c r="A25" s="233">
        <v>23</v>
      </c>
      <c r="B25" s="15" t="str">
        <f t="shared" si="0"/>
        <v>VAN GENÇLİK SPOR (A)  (VAN)</v>
      </c>
      <c r="C25" s="33">
        <v>23</v>
      </c>
      <c r="D25" s="64" t="s">
        <v>122</v>
      </c>
      <c r="E25" s="65" t="s">
        <v>58</v>
      </c>
      <c r="F25" s="66" t="s">
        <v>58</v>
      </c>
      <c r="G25" s="67"/>
      <c r="H25" s="67">
        <v>8</v>
      </c>
      <c r="I25" s="68" t="s">
        <v>11</v>
      </c>
      <c r="J25" s="6"/>
      <c r="N25" s="75" t="s">
        <v>125</v>
      </c>
      <c r="O25" s="76" t="s">
        <v>126</v>
      </c>
      <c r="P25" s="75" t="s">
        <v>127</v>
      </c>
      <c r="Q25" s="53" t="s">
        <v>132</v>
      </c>
    </row>
    <row r="26" spans="1:17" x14ac:dyDescent="0.25">
      <c r="A26" s="233">
        <v>24</v>
      </c>
      <c r="B26" s="15" t="str">
        <f t="shared" si="0"/>
        <v>MASA TENİSİ İHTİSAS (ELZ)</v>
      </c>
      <c r="C26" s="33">
        <v>24</v>
      </c>
      <c r="D26" s="69" t="s">
        <v>125</v>
      </c>
      <c r="E26" s="70" t="s">
        <v>126</v>
      </c>
      <c r="F26" s="71" t="s">
        <v>127</v>
      </c>
      <c r="G26" s="72"/>
      <c r="H26" s="72">
        <v>10</v>
      </c>
      <c r="I26" s="73" t="s">
        <v>11</v>
      </c>
      <c r="J26" s="6"/>
    </row>
    <row r="27" spans="1:17" x14ac:dyDescent="0.25">
      <c r="A27" s="234">
        <v>99</v>
      </c>
      <c r="B27" s="2" t="s">
        <v>128</v>
      </c>
      <c r="C27" s="74">
        <v>99</v>
      </c>
      <c r="D27" s="75"/>
      <c r="E27" s="76"/>
      <c r="F27" s="75"/>
      <c r="G27" s="53"/>
      <c r="H27" s="53"/>
      <c r="I27" s="53"/>
      <c r="J27" s="6"/>
    </row>
    <row r="28" spans="1:17" x14ac:dyDescent="0.25">
      <c r="D28" s="75"/>
      <c r="E28" s="76"/>
      <c r="F28" s="75"/>
      <c r="G28" s="53"/>
      <c r="H28" s="53"/>
      <c r="I28" s="53"/>
      <c r="J28" s="6"/>
    </row>
    <row r="29" spans="1:17" s="198" customFormat="1" ht="22.5" customHeight="1" x14ac:dyDescent="0.25">
      <c r="A29" s="192"/>
      <c r="B29" s="193" t="str">
        <f t="shared" ref="B29" si="1">CONCATENATE(D29," ","(",F29,")")</f>
        <v>ERKEK TAKIM ADI (İLİ)</v>
      </c>
      <c r="C29" s="9"/>
      <c r="D29" s="194" t="s">
        <v>193</v>
      </c>
      <c r="E29" s="195" t="s">
        <v>3</v>
      </c>
      <c r="F29" s="195" t="s">
        <v>3</v>
      </c>
      <c r="G29" s="196" t="s">
        <v>4</v>
      </c>
      <c r="H29" s="196" t="s">
        <v>5</v>
      </c>
      <c r="I29" s="197" t="s">
        <v>6</v>
      </c>
      <c r="J29" s="53"/>
      <c r="K29" s="349" t="s">
        <v>0</v>
      </c>
      <c r="L29" s="349"/>
      <c r="M29" s="349"/>
      <c r="N29" s="349"/>
      <c r="O29" s="349"/>
      <c r="P29" s="349"/>
    </row>
    <row r="30" spans="1:17" s="53" customFormat="1" x14ac:dyDescent="0.25">
      <c r="A30" s="233">
        <v>1</v>
      </c>
      <c r="B30" s="29" t="str">
        <f>CONCATENATE(D30," ","(",E30,")")</f>
        <v>ÇORUM BLD. GSK (A) (ÇRM)</v>
      </c>
      <c r="C30" s="33">
        <v>1</v>
      </c>
      <c r="D30" s="200" t="s">
        <v>120</v>
      </c>
      <c r="E30" s="200" t="s">
        <v>14</v>
      </c>
      <c r="F30" s="200" t="s">
        <v>15</v>
      </c>
      <c r="G30" s="201">
        <v>1</v>
      </c>
      <c r="H30" s="202">
        <v>2</v>
      </c>
      <c r="I30" s="201" t="s">
        <v>16</v>
      </c>
      <c r="K30" s="349" t="s">
        <v>7</v>
      </c>
      <c r="L30" s="349"/>
      <c r="M30" s="349"/>
      <c r="N30" s="349"/>
      <c r="O30" s="349"/>
      <c r="P30" s="349"/>
    </row>
    <row r="31" spans="1:17" s="53" customFormat="1" x14ac:dyDescent="0.25">
      <c r="A31" s="233">
        <v>2</v>
      </c>
      <c r="B31" s="29" t="str">
        <f t="shared" ref="B31:B37" si="2">CONCATENATE(D31," ","(",E31,")")</f>
        <v>FENERBAHÇE (A) (İST)</v>
      </c>
      <c r="C31" s="33">
        <v>2</v>
      </c>
      <c r="D31" s="200" t="s">
        <v>194</v>
      </c>
      <c r="E31" s="200" t="s">
        <v>44</v>
      </c>
      <c r="F31" s="200" t="s">
        <v>40</v>
      </c>
      <c r="G31" s="201">
        <v>3</v>
      </c>
      <c r="H31" s="202">
        <v>1</v>
      </c>
      <c r="I31" s="201" t="s">
        <v>22</v>
      </c>
      <c r="K31" s="349" t="s">
        <v>12</v>
      </c>
      <c r="L31" s="349"/>
      <c r="M31" s="349"/>
      <c r="N31" s="349"/>
      <c r="O31" s="349"/>
      <c r="P31" s="349"/>
    </row>
    <row r="32" spans="1:17" s="53" customFormat="1" ht="15" customHeight="1" thickBot="1" x14ac:dyDescent="0.3">
      <c r="A32" s="233">
        <v>3</v>
      </c>
      <c r="B32" s="29" t="str">
        <f t="shared" si="2"/>
        <v>KOCASİNAN BLD. SPOR (A) (KYS)</v>
      </c>
      <c r="C32" s="33">
        <v>3</v>
      </c>
      <c r="D32" s="200" t="s">
        <v>59</v>
      </c>
      <c r="E32" s="200" t="s">
        <v>33</v>
      </c>
      <c r="F32" s="200" t="s">
        <v>34</v>
      </c>
      <c r="G32" s="201">
        <v>6</v>
      </c>
      <c r="H32" s="202">
        <v>4</v>
      </c>
      <c r="I32" s="201" t="s">
        <v>11</v>
      </c>
      <c r="K32" s="350" t="s">
        <v>17</v>
      </c>
      <c r="L32" s="350"/>
      <c r="M32" s="350"/>
      <c r="N32" s="351" t="s">
        <v>18</v>
      </c>
      <c r="O32" s="351"/>
      <c r="P32" s="351"/>
    </row>
    <row r="33" spans="1:16" s="53" customFormat="1" ht="12.75" thickTop="1" x14ac:dyDescent="0.25">
      <c r="A33" s="233">
        <v>4</v>
      </c>
      <c r="B33" s="29" t="str">
        <f t="shared" si="2"/>
        <v>KOCASİNAN BLD. SPOR (B) (KYS)</v>
      </c>
      <c r="C33" s="33">
        <v>4</v>
      </c>
      <c r="D33" s="200" t="s">
        <v>64</v>
      </c>
      <c r="E33" s="200" t="s">
        <v>33</v>
      </c>
      <c r="F33" s="200" t="s">
        <v>34</v>
      </c>
      <c r="G33" s="201">
        <v>7</v>
      </c>
      <c r="H33" s="202">
        <v>1</v>
      </c>
      <c r="I33" s="201" t="s">
        <v>11</v>
      </c>
      <c r="K33" s="21" t="s">
        <v>23</v>
      </c>
      <c r="L33" s="21" t="s">
        <v>3</v>
      </c>
      <c r="M33" s="22" t="s">
        <v>24</v>
      </c>
      <c r="N33" s="203" t="s">
        <v>23</v>
      </c>
      <c r="O33" s="203" t="s">
        <v>3</v>
      </c>
      <c r="P33" s="204" t="s">
        <v>24</v>
      </c>
    </row>
    <row r="34" spans="1:16" s="53" customFormat="1" x14ac:dyDescent="0.25">
      <c r="A34" s="233">
        <v>5</v>
      </c>
      <c r="B34" s="29" t="str">
        <f t="shared" si="2"/>
        <v>ÇORUM BLD. GSK (B) (ÇRM)</v>
      </c>
      <c r="C34" s="33">
        <v>5</v>
      </c>
      <c r="D34" s="200" t="s">
        <v>195</v>
      </c>
      <c r="E34" s="200" t="s">
        <v>14</v>
      </c>
      <c r="F34" s="200" t="s">
        <v>15</v>
      </c>
      <c r="G34" s="201">
        <v>8</v>
      </c>
      <c r="H34" s="202">
        <v>3</v>
      </c>
      <c r="I34" s="201" t="s">
        <v>16</v>
      </c>
      <c r="K34" s="24" t="s">
        <v>28</v>
      </c>
      <c r="L34" s="25" t="s">
        <v>15</v>
      </c>
      <c r="M34" s="26" t="s">
        <v>29</v>
      </c>
      <c r="N34" s="205" t="s">
        <v>103</v>
      </c>
      <c r="O34" s="205" t="s">
        <v>52</v>
      </c>
      <c r="P34" s="206" t="s">
        <v>102</v>
      </c>
    </row>
    <row r="35" spans="1:16" s="53" customFormat="1" x14ac:dyDescent="0.25">
      <c r="A35" s="233">
        <v>6</v>
      </c>
      <c r="B35" s="29" t="str">
        <f t="shared" si="2"/>
        <v>İSTANBUL BBSK (A) (İST)</v>
      </c>
      <c r="C35" s="33">
        <v>6</v>
      </c>
      <c r="D35" s="200" t="s">
        <v>43</v>
      </c>
      <c r="E35" s="200" t="s">
        <v>44</v>
      </c>
      <c r="F35" s="200" t="s">
        <v>40</v>
      </c>
      <c r="G35" s="201">
        <v>10</v>
      </c>
      <c r="H35" s="202">
        <v>2</v>
      </c>
      <c r="I35" s="201" t="s">
        <v>22</v>
      </c>
      <c r="K35" s="28" t="s">
        <v>35</v>
      </c>
      <c r="L35" s="29" t="s">
        <v>15</v>
      </c>
      <c r="M35" s="5" t="s">
        <v>36</v>
      </c>
      <c r="N35" s="205" t="s">
        <v>48</v>
      </c>
      <c r="O35" s="205" t="s">
        <v>49</v>
      </c>
      <c r="P35" s="206" t="s">
        <v>47</v>
      </c>
    </row>
    <row r="36" spans="1:16" s="53" customFormat="1" x14ac:dyDescent="0.25">
      <c r="A36" s="233">
        <v>7</v>
      </c>
      <c r="B36" s="29" t="str">
        <f t="shared" si="2"/>
        <v>ÇUKUROVA ÜNİV. (ADN)</v>
      </c>
      <c r="C36" s="33">
        <v>7</v>
      </c>
      <c r="D36" s="200" t="s">
        <v>96</v>
      </c>
      <c r="E36" s="200" t="s">
        <v>51</v>
      </c>
      <c r="F36" s="200" t="s">
        <v>52</v>
      </c>
      <c r="G36" s="201">
        <v>13</v>
      </c>
      <c r="H36" s="202">
        <v>2</v>
      </c>
      <c r="I36" s="201" t="s">
        <v>11</v>
      </c>
      <c r="K36" s="24" t="s">
        <v>39</v>
      </c>
      <c r="L36" s="25" t="s">
        <v>40</v>
      </c>
      <c r="M36" s="26" t="s">
        <v>41</v>
      </c>
      <c r="N36" s="205" t="s">
        <v>30</v>
      </c>
      <c r="O36" s="205" t="s">
        <v>31</v>
      </c>
      <c r="P36" s="206" t="s">
        <v>29</v>
      </c>
    </row>
    <row r="37" spans="1:16" s="53" customFormat="1" x14ac:dyDescent="0.25">
      <c r="A37" s="233">
        <v>8</v>
      </c>
      <c r="B37" s="29" t="str">
        <f t="shared" si="2"/>
        <v>ISPARTES GSK (A) (ISP)</v>
      </c>
      <c r="C37" s="33">
        <v>8</v>
      </c>
      <c r="D37" s="200" t="s">
        <v>196</v>
      </c>
      <c r="E37" s="200" t="s">
        <v>197</v>
      </c>
      <c r="F37" s="200" t="s">
        <v>101</v>
      </c>
      <c r="G37" s="201">
        <v>14</v>
      </c>
      <c r="H37" s="202">
        <v>1</v>
      </c>
      <c r="I37" s="201" t="s">
        <v>70</v>
      </c>
      <c r="K37" s="28" t="s">
        <v>45</v>
      </c>
      <c r="L37" s="29" t="s">
        <v>46</v>
      </c>
      <c r="M37" s="5" t="s">
        <v>47</v>
      </c>
      <c r="N37" s="205" t="s">
        <v>37</v>
      </c>
      <c r="O37" s="205" t="s">
        <v>10</v>
      </c>
      <c r="P37" s="206" t="s">
        <v>36</v>
      </c>
    </row>
    <row r="38" spans="1:16" s="53" customFormat="1" x14ac:dyDescent="0.25">
      <c r="A38" s="233">
        <v>9</v>
      </c>
      <c r="B38" s="29" t="str">
        <f>CONCATENATE(D39," ","(",E39,")")</f>
        <v>ÇORUM GENÇLİKSPOR (A) (ÇRM)</v>
      </c>
      <c r="C38" s="33">
        <v>9</v>
      </c>
      <c r="D38" s="200" t="s">
        <v>106</v>
      </c>
      <c r="E38" s="200" t="s">
        <v>198</v>
      </c>
      <c r="F38" s="200" t="s">
        <v>89</v>
      </c>
      <c r="G38" s="201">
        <v>15</v>
      </c>
      <c r="H38" s="202">
        <v>3</v>
      </c>
      <c r="I38" s="201" t="s">
        <v>22</v>
      </c>
      <c r="K38" s="28" t="s">
        <v>53</v>
      </c>
      <c r="L38" s="29" t="s">
        <v>54</v>
      </c>
      <c r="M38" s="5" t="s">
        <v>55</v>
      </c>
      <c r="N38" s="205" t="s">
        <v>83</v>
      </c>
      <c r="O38" s="205" t="s">
        <v>10</v>
      </c>
      <c r="P38" s="206" t="s">
        <v>82</v>
      </c>
    </row>
    <row r="39" spans="1:16" s="53" customFormat="1" x14ac:dyDescent="0.25">
      <c r="A39" s="233">
        <v>10</v>
      </c>
      <c r="B39" s="29" t="str">
        <f>CONCATENATE(D40," ","(",E40,")")</f>
        <v>KKTC (KKTC)</v>
      </c>
      <c r="C39" s="33">
        <v>10</v>
      </c>
      <c r="D39" s="25" t="s">
        <v>13</v>
      </c>
      <c r="E39" s="25" t="s">
        <v>14</v>
      </c>
      <c r="F39" s="25" t="s">
        <v>15</v>
      </c>
      <c r="G39" s="207"/>
      <c r="H39" s="208">
        <v>1</v>
      </c>
      <c r="I39" s="207" t="s">
        <v>16</v>
      </c>
      <c r="K39" s="24" t="s">
        <v>59</v>
      </c>
      <c r="L39" s="25" t="s">
        <v>34</v>
      </c>
      <c r="M39" s="26" t="s">
        <v>60</v>
      </c>
      <c r="N39" s="205" t="s">
        <v>108</v>
      </c>
      <c r="O39" s="205" t="s">
        <v>109</v>
      </c>
      <c r="P39" s="206" t="s">
        <v>107</v>
      </c>
    </row>
    <row r="40" spans="1:16" s="53" customFormat="1" x14ac:dyDescent="0.25">
      <c r="A40" s="233">
        <v>11</v>
      </c>
      <c r="B40" s="29" t="str">
        <f>CONCATENATE(D41," ","(",E41,")")</f>
        <v>SELÇUKLU BLD. SPOR (KNY)</v>
      </c>
      <c r="C40" s="33">
        <v>11</v>
      </c>
      <c r="D40" s="25" t="s">
        <v>63</v>
      </c>
      <c r="E40" s="25" t="s">
        <v>63</v>
      </c>
      <c r="F40" s="25" t="s">
        <v>63</v>
      </c>
      <c r="G40" s="207"/>
      <c r="H40" s="208">
        <v>1</v>
      </c>
      <c r="I40" s="207"/>
      <c r="K40" s="24" t="s">
        <v>64</v>
      </c>
      <c r="L40" s="25" t="s">
        <v>34</v>
      </c>
      <c r="M40" s="26" t="s">
        <v>65</v>
      </c>
      <c r="N40" s="205" t="s">
        <v>66</v>
      </c>
      <c r="O40" s="205" t="s">
        <v>21</v>
      </c>
      <c r="P40" s="206" t="s">
        <v>65</v>
      </c>
    </row>
    <row r="41" spans="1:16" s="53" customFormat="1" x14ac:dyDescent="0.25">
      <c r="A41" s="233">
        <v>12</v>
      </c>
      <c r="B41" s="29" t="str">
        <f>CONCATENATE(D38," ","(",E38,")")</f>
        <v>ÇERKEZKÖY BLD. GSK (A) (TKD)</v>
      </c>
      <c r="C41" s="33">
        <v>12</v>
      </c>
      <c r="D41" s="193" t="s">
        <v>90</v>
      </c>
      <c r="E41" s="193" t="s">
        <v>91</v>
      </c>
      <c r="F41" s="193" t="s">
        <v>92</v>
      </c>
      <c r="G41" s="209"/>
      <c r="H41" s="210">
        <v>2</v>
      </c>
      <c r="I41" s="209" t="s">
        <v>70</v>
      </c>
      <c r="K41" s="24" t="s">
        <v>71</v>
      </c>
      <c r="L41" s="25" t="s">
        <v>15</v>
      </c>
      <c r="M41" s="26" t="s">
        <v>72</v>
      </c>
      <c r="N41" s="205" t="s">
        <v>42</v>
      </c>
      <c r="O41" s="205" t="s">
        <v>15</v>
      </c>
      <c r="P41" s="206" t="s">
        <v>41</v>
      </c>
    </row>
    <row r="42" spans="1:16" s="53" customFormat="1" x14ac:dyDescent="0.25">
      <c r="A42" s="233">
        <v>13</v>
      </c>
      <c r="B42" s="29" t="str">
        <f t="shared" ref="B42:B53" si="3">CONCATENATE(D42," ","(",E42,")")</f>
        <v>HATAYSPOR (A) (HTY)</v>
      </c>
      <c r="C42" s="33">
        <v>13</v>
      </c>
      <c r="D42" s="211" t="s">
        <v>199</v>
      </c>
      <c r="E42" s="211" t="s">
        <v>200</v>
      </c>
      <c r="F42" s="211" t="s">
        <v>62</v>
      </c>
      <c r="G42" s="212"/>
      <c r="H42" s="213">
        <v>3</v>
      </c>
      <c r="I42" s="212" t="s">
        <v>11</v>
      </c>
      <c r="K42" s="28" t="s">
        <v>75</v>
      </c>
      <c r="L42" s="29" t="s">
        <v>76</v>
      </c>
      <c r="M42" s="5" t="s">
        <v>77</v>
      </c>
      <c r="N42" s="205" t="s">
        <v>56</v>
      </c>
      <c r="O42" s="205" t="s">
        <v>15</v>
      </c>
      <c r="P42" s="206" t="s">
        <v>55</v>
      </c>
    </row>
    <row r="43" spans="1:16" s="53" customFormat="1" x14ac:dyDescent="0.25">
      <c r="A43" s="233">
        <v>14</v>
      </c>
      <c r="B43" s="29" t="str">
        <f t="shared" si="3"/>
        <v>MAVİ EGE GSK (A) (İZM)</v>
      </c>
      <c r="C43" s="33">
        <v>14</v>
      </c>
      <c r="D43" s="211" t="s">
        <v>67</v>
      </c>
      <c r="E43" s="211" t="s">
        <v>68</v>
      </c>
      <c r="F43" s="211" t="s">
        <v>69</v>
      </c>
      <c r="G43" s="212"/>
      <c r="H43" s="213">
        <v>3</v>
      </c>
      <c r="I43" s="212" t="s">
        <v>70</v>
      </c>
      <c r="K43" s="24" t="s">
        <v>81</v>
      </c>
      <c r="L43" s="25" t="s">
        <v>40</v>
      </c>
      <c r="M43" s="26" t="s">
        <v>82</v>
      </c>
      <c r="N43" s="205" t="s">
        <v>61</v>
      </c>
      <c r="O43" s="205" t="s">
        <v>62</v>
      </c>
      <c r="P43" s="206" t="s">
        <v>60</v>
      </c>
    </row>
    <row r="44" spans="1:16" s="53" customFormat="1" x14ac:dyDescent="0.25">
      <c r="A44" s="233">
        <v>15</v>
      </c>
      <c r="B44" s="29" t="str">
        <f t="shared" si="3"/>
        <v>ALİ DURAĞI GSK (GRS)</v>
      </c>
      <c r="C44" s="33">
        <v>15</v>
      </c>
      <c r="D44" s="61" t="s">
        <v>201</v>
      </c>
      <c r="E44" s="61" t="s">
        <v>202</v>
      </c>
      <c r="F44" s="61" t="s">
        <v>203</v>
      </c>
      <c r="G44" s="62"/>
      <c r="H44" s="63">
        <v>4</v>
      </c>
      <c r="I44" s="62" t="s">
        <v>16</v>
      </c>
      <c r="K44" s="28" t="s">
        <v>85</v>
      </c>
      <c r="L44" s="29" t="s">
        <v>86</v>
      </c>
      <c r="M44" s="5" t="s">
        <v>87</v>
      </c>
      <c r="N44" s="205" t="s">
        <v>98</v>
      </c>
      <c r="O44" s="205" t="s">
        <v>40</v>
      </c>
      <c r="P44" s="206" t="s">
        <v>97</v>
      </c>
    </row>
    <row r="45" spans="1:16" s="53" customFormat="1" x14ac:dyDescent="0.25">
      <c r="A45" s="233">
        <v>16</v>
      </c>
      <c r="B45" s="29" t="str">
        <f t="shared" si="3"/>
        <v>FENERBAHÇE (B) (İST)</v>
      </c>
      <c r="C45" s="33">
        <v>16</v>
      </c>
      <c r="D45" s="61" t="s">
        <v>204</v>
      </c>
      <c r="E45" s="61" t="s">
        <v>44</v>
      </c>
      <c r="F45" s="61" t="s">
        <v>40</v>
      </c>
      <c r="G45" s="62"/>
      <c r="H45" s="63">
        <v>4</v>
      </c>
      <c r="I45" s="62" t="s">
        <v>22</v>
      </c>
      <c r="K45" s="28" t="s">
        <v>93</v>
      </c>
      <c r="L45" s="29" t="s">
        <v>58</v>
      </c>
      <c r="M45" s="5" t="s">
        <v>94</v>
      </c>
      <c r="N45" s="205" t="s">
        <v>59</v>
      </c>
      <c r="O45" s="205" t="s">
        <v>34</v>
      </c>
      <c r="P45" s="206" t="s">
        <v>77</v>
      </c>
    </row>
    <row r="46" spans="1:16" s="53" customFormat="1" x14ac:dyDescent="0.25">
      <c r="A46" s="233">
        <v>17</v>
      </c>
      <c r="B46" s="29" t="str">
        <f t="shared" si="3"/>
        <v>MUĞLA B.ŞEHİR BLD. (MĞL)</v>
      </c>
      <c r="C46" s="33">
        <v>17</v>
      </c>
      <c r="D46" s="61" t="s">
        <v>205</v>
      </c>
      <c r="E46" s="61" t="s">
        <v>206</v>
      </c>
      <c r="F46" s="61" t="s">
        <v>207</v>
      </c>
      <c r="G46" s="62"/>
      <c r="H46" s="63">
        <v>4</v>
      </c>
      <c r="I46" s="62" t="s">
        <v>70</v>
      </c>
      <c r="K46" s="24" t="s">
        <v>96</v>
      </c>
      <c r="L46" s="25" t="s">
        <v>52</v>
      </c>
      <c r="M46" s="26" t="s">
        <v>97</v>
      </c>
      <c r="N46" s="205" t="s">
        <v>64</v>
      </c>
      <c r="O46" s="205" t="s">
        <v>34</v>
      </c>
      <c r="P46" s="206" t="s">
        <v>94</v>
      </c>
    </row>
    <row r="47" spans="1:16" s="53" customFormat="1" x14ac:dyDescent="0.25">
      <c r="A47" s="233">
        <v>18</v>
      </c>
      <c r="B47" s="29" t="str">
        <f t="shared" si="3"/>
        <v>ANKARA ALT YAPI GELİŞİM SPOR (ANK)</v>
      </c>
      <c r="C47" s="33">
        <v>18</v>
      </c>
      <c r="D47" s="66" t="s">
        <v>208</v>
      </c>
      <c r="E47" s="66" t="s">
        <v>105</v>
      </c>
      <c r="F47" s="66" t="s">
        <v>49</v>
      </c>
      <c r="G47" s="67"/>
      <c r="H47" s="68">
        <v>5</v>
      </c>
      <c r="I47" s="67" t="s">
        <v>16</v>
      </c>
      <c r="K47" s="24" t="s">
        <v>100</v>
      </c>
      <c r="L47" s="25" t="s">
        <v>101</v>
      </c>
      <c r="M47" s="26" t="s">
        <v>102</v>
      </c>
      <c r="N47" s="205" t="s">
        <v>73</v>
      </c>
      <c r="O47" s="205" t="s">
        <v>27</v>
      </c>
      <c r="P47" s="206" t="s">
        <v>72</v>
      </c>
    </row>
    <row r="48" spans="1:16" s="53" customFormat="1" x14ac:dyDescent="0.25">
      <c r="A48" s="233">
        <v>19</v>
      </c>
      <c r="B48" s="29" t="str">
        <f t="shared" si="3"/>
        <v>HAYDAR SPOR (İST)</v>
      </c>
      <c r="C48" s="8">
        <v>19</v>
      </c>
      <c r="D48" s="66" t="s">
        <v>209</v>
      </c>
      <c r="E48" s="66" t="s">
        <v>44</v>
      </c>
      <c r="F48" s="66" t="s">
        <v>40</v>
      </c>
      <c r="G48" s="67"/>
      <c r="H48" s="68">
        <v>5</v>
      </c>
      <c r="I48" s="67" t="s">
        <v>22</v>
      </c>
      <c r="K48" s="24" t="s">
        <v>106</v>
      </c>
      <c r="L48" s="25" t="s">
        <v>89</v>
      </c>
      <c r="M48" s="26" t="s">
        <v>107</v>
      </c>
      <c r="N48" s="205" t="s">
        <v>88</v>
      </c>
      <c r="O48" s="205" t="s">
        <v>89</v>
      </c>
      <c r="P48" s="206" t="s">
        <v>87</v>
      </c>
    </row>
    <row r="49" spans="1:17" s="53" customFormat="1" x14ac:dyDescent="0.25">
      <c r="A49" s="233">
        <v>20</v>
      </c>
      <c r="B49" s="29" t="str">
        <f t="shared" si="3"/>
        <v>YENİ ÖZVAN GENÇLİK SPOR (VAN)</v>
      </c>
      <c r="C49" s="33">
        <v>20</v>
      </c>
      <c r="D49" s="66" t="s">
        <v>210</v>
      </c>
      <c r="E49" s="66" t="s">
        <v>58</v>
      </c>
      <c r="F49" s="66" t="s">
        <v>58</v>
      </c>
      <c r="G49" s="67"/>
      <c r="H49" s="68">
        <v>5</v>
      </c>
      <c r="I49" s="67" t="s">
        <v>11</v>
      </c>
      <c r="K49" s="28" t="s">
        <v>113</v>
      </c>
      <c r="L49" s="29" t="s">
        <v>114</v>
      </c>
      <c r="M49" s="5" t="s">
        <v>115</v>
      </c>
      <c r="N49" s="205" t="s">
        <v>116</v>
      </c>
      <c r="O49" s="205" t="s">
        <v>58</v>
      </c>
      <c r="P49" s="206" t="s">
        <v>115</v>
      </c>
    </row>
    <row r="50" spans="1:17" s="53" customFormat="1" x14ac:dyDescent="0.25">
      <c r="A50" s="233">
        <v>21</v>
      </c>
      <c r="B50" s="29" t="str">
        <f t="shared" si="3"/>
        <v>ADANA GSK (ADN)</v>
      </c>
      <c r="C50" s="8">
        <v>21</v>
      </c>
      <c r="D50" s="71" t="s">
        <v>211</v>
      </c>
      <c r="E50" s="71" t="s">
        <v>51</v>
      </c>
      <c r="F50" s="71" t="s">
        <v>52</v>
      </c>
      <c r="G50" s="72"/>
      <c r="H50" s="73">
        <v>6</v>
      </c>
      <c r="I50" s="72" t="s">
        <v>11</v>
      </c>
      <c r="K50" s="52"/>
      <c r="L50" s="52"/>
      <c r="M50" s="23"/>
      <c r="N50" s="52"/>
      <c r="O50" s="214"/>
    </row>
    <row r="51" spans="1:17" s="53" customFormat="1" x14ac:dyDescent="0.2">
      <c r="A51" s="233">
        <v>22</v>
      </c>
      <c r="B51" s="29" t="str">
        <f t="shared" si="3"/>
        <v>ÇERKEZKÖY BLD. GSK (B) (TKD)</v>
      </c>
      <c r="C51" s="33">
        <v>22</v>
      </c>
      <c r="D51" s="71" t="s">
        <v>212</v>
      </c>
      <c r="E51" s="71" t="s">
        <v>198</v>
      </c>
      <c r="F51" s="71" t="s">
        <v>89</v>
      </c>
      <c r="G51" s="72"/>
      <c r="H51" s="73">
        <v>6</v>
      </c>
      <c r="I51" s="72" t="s">
        <v>22</v>
      </c>
      <c r="K51" s="52"/>
      <c r="L51" s="52"/>
      <c r="M51" s="23"/>
      <c r="N51" s="225" t="s">
        <v>216</v>
      </c>
      <c r="O51" s="226" t="s">
        <v>217</v>
      </c>
      <c r="P51" s="227" t="s">
        <v>49</v>
      </c>
      <c r="Q51" s="281" t="s">
        <v>218</v>
      </c>
    </row>
    <row r="52" spans="1:17" s="53" customFormat="1" x14ac:dyDescent="0.2">
      <c r="A52" s="233">
        <v>23</v>
      </c>
      <c r="B52" s="29" t="str">
        <f t="shared" si="3"/>
        <v>MEHMET REFİK GÜVEN AND. LİS. (ORD)</v>
      </c>
      <c r="C52" s="33">
        <v>23</v>
      </c>
      <c r="D52" s="216" t="s">
        <v>123</v>
      </c>
      <c r="E52" s="216" t="s">
        <v>213</v>
      </c>
      <c r="F52" s="216" t="s">
        <v>124</v>
      </c>
      <c r="G52" s="217"/>
      <c r="H52" s="218">
        <v>7</v>
      </c>
      <c r="I52" s="217" t="s">
        <v>16</v>
      </c>
      <c r="K52" s="219"/>
      <c r="L52" s="220"/>
      <c r="M52" s="23"/>
      <c r="N52" s="228" t="s">
        <v>123</v>
      </c>
      <c r="O52" s="229" t="s">
        <v>219</v>
      </c>
      <c r="P52" s="230" t="s">
        <v>124</v>
      </c>
      <c r="Q52" s="228" t="s">
        <v>220</v>
      </c>
    </row>
    <row r="53" spans="1:17" s="53" customFormat="1" x14ac:dyDescent="0.25">
      <c r="A53" s="233">
        <v>24</v>
      </c>
      <c r="B53" s="29" t="str">
        <f t="shared" si="3"/>
        <v>GAZİANTEP BLD. SPOR (GZT)</v>
      </c>
      <c r="C53" s="33">
        <v>24</v>
      </c>
      <c r="D53" s="216" t="s">
        <v>214</v>
      </c>
      <c r="E53" s="216" t="s">
        <v>130</v>
      </c>
      <c r="F53" s="216" t="s">
        <v>54</v>
      </c>
      <c r="G53" s="217"/>
      <c r="H53" s="218">
        <v>7</v>
      </c>
      <c r="I53" s="217" t="s">
        <v>11</v>
      </c>
      <c r="K53" s="52"/>
      <c r="L53" s="52"/>
      <c r="M53" s="23"/>
      <c r="N53" s="52"/>
      <c r="O53" s="52"/>
      <c r="P53" s="215"/>
    </row>
    <row r="54" spans="1:17" s="53" customFormat="1" x14ac:dyDescent="0.25">
      <c r="A54" s="234">
        <v>99</v>
      </c>
      <c r="B54" s="29" t="s">
        <v>128</v>
      </c>
      <c r="C54" s="222">
        <v>99</v>
      </c>
      <c r="D54" s="29" t="s">
        <v>215</v>
      </c>
      <c r="E54" s="29"/>
      <c r="F54" s="29"/>
      <c r="G54" s="198"/>
      <c r="H54" s="222"/>
      <c r="I54" s="198"/>
      <c r="K54" s="52"/>
      <c r="L54" s="52"/>
      <c r="M54" s="23"/>
      <c r="N54" s="52"/>
      <c r="O54" s="52"/>
      <c r="P54" s="215"/>
    </row>
    <row r="55" spans="1:17" s="53" customFormat="1" x14ac:dyDescent="0.25">
      <c r="A55" s="221"/>
      <c r="B55" s="29"/>
      <c r="C55" s="199"/>
      <c r="D55" s="221"/>
      <c r="E55" s="29"/>
      <c r="F55" s="75"/>
      <c r="G55" s="75"/>
      <c r="H55" s="198"/>
      <c r="I55" s="198"/>
      <c r="J55" s="198"/>
      <c r="L55" s="52"/>
      <c r="M55" s="52"/>
      <c r="N55" s="23"/>
      <c r="O55" s="52"/>
      <c r="P55" s="52"/>
      <c r="Q55" s="215"/>
    </row>
    <row r="56" spans="1:17" s="53" customFormat="1" x14ac:dyDescent="0.25">
      <c r="A56" s="221"/>
      <c r="B56" s="29"/>
      <c r="C56" s="199"/>
      <c r="D56" s="221"/>
      <c r="E56" s="223"/>
      <c r="F56" s="223"/>
      <c r="G56" s="223"/>
      <c r="H56" s="198"/>
      <c r="I56" s="198"/>
      <c r="J56" s="224"/>
      <c r="L56" s="52"/>
      <c r="M56" s="52"/>
      <c r="N56" s="23"/>
      <c r="O56" s="52"/>
      <c r="P56" s="52"/>
      <c r="Q56" s="215"/>
    </row>
    <row r="57" spans="1:17" s="53" customFormat="1" x14ac:dyDescent="0.25">
      <c r="A57" s="221"/>
      <c r="B57" s="29"/>
      <c r="C57" s="199"/>
      <c r="D57" s="221"/>
      <c r="E57" s="231"/>
      <c r="F57" s="230"/>
      <c r="G57" s="230"/>
      <c r="H57" s="232"/>
      <c r="I57" s="198"/>
      <c r="J57" s="198"/>
      <c r="L57" s="52"/>
      <c r="M57" s="52"/>
      <c r="N57" s="23"/>
      <c r="O57" s="52"/>
      <c r="P57" s="52"/>
      <c r="Q57" s="215"/>
    </row>
    <row r="58" spans="1:17" s="52" customFormat="1" x14ac:dyDescent="0.25">
      <c r="A58" s="1"/>
      <c r="B58" s="2"/>
      <c r="C58" s="74"/>
      <c r="D58" s="77"/>
      <c r="E58" s="74"/>
      <c r="F58" s="77"/>
      <c r="G58" s="3"/>
      <c r="H58" s="78"/>
      <c r="I58" s="78"/>
      <c r="J58" s="6"/>
      <c r="M58" s="23"/>
      <c r="N58" s="29"/>
      <c r="O58" s="29"/>
      <c r="P58" s="53"/>
      <c r="Q58" s="6"/>
    </row>
    <row r="59" spans="1:17" s="52" customFormat="1" x14ac:dyDescent="0.25">
      <c r="A59" s="1"/>
      <c r="B59" s="2"/>
      <c r="C59" s="74"/>
      <c r="D59" s="77"/>
      <c r="E59" s="74"/>
      <c r="F59" s="77"/>
      <c r="G59" s="3"/>
      <c r="H59" s="78"/>
      <c r="I59" s="78"/>
      <c r="J59" s="6"/>
      <c r="M59" s="23"/>
      <c r="N59" s="29"/>
      <c r="O59" s="29"/>
      <c r="P59" s="53"/>
      <c r="Q59" s="6"/>
    </row>
    <row r="60" spans="1:17" s="52" customFormat="1" x14ac:dyDescent="0.25">
      <c r="A60" s="1"/>
      <c r="B60" s="2"/>
      <c r="C60" s="74"/>
      <c r="D60" s="77"/>
      <c r="E60" s="74"/>
      <c r="F60" s="77"/>
      <c r="G60" s="3"/>
      <c r="H60" s="78"/>
      <c r="I60" s="78"/>
      <c r="J60" s="6"/>
      <c r="M60" s="23"/>
      <c r="N60" s="29"/>
      <c r="O60" s="29"/>
      <c r="P60" s="53"/>
      <c r="Q60" s="6"/>
    </row>
    <row r="61" spans="1:17" s="52" customFormat="1" x14ac:dyDescent="0.25">
      <c r="A61" s="1"/>
      <c r="B61" s="2"/>
      <c r="C61" s="74"/>
      <c r="D61" s="77"/>
      <c r="E61" s="74"/>
      <c r="F61" s="77"/>
      <c r="G61" s="3"/>
      <c r="H61" s="78"/>
      <c r="I61" s="78"/>
      <c r="J61" s="6"/>
      <c r="M61" s="23"/>
      <c r="N61" s="29"/>
      <c r="O61" s="29"/>
      <c r="P61" s="53"/>
      <c r="Q61" s="6"/>
    </row>
    <row r="62" spans="1:17" s="52" customFormat="1" x14ac:dyDescent="0.25">
      <c r="A62" s="1"/>
      <c r="B62" s="2"/>
      <c r="C62" s="74"/>
      <c r="D62" s="77"/>
      <c r="E62" s="74"/>
      <c r="F62" s="77"/>
      <c r="G62" s="3"/>
      <c r="H62" s="78"/>
      <c r="I62" s="78"/>
      <c r="J62" s="6"/>
      <c r="M62" s="23"/>
      <c r="N62" s="29"/>
      <c r="O62" s="29"/>
      <c r="P62" s="53"/>
      <c r="Q62" s="6"/>
    </row>
    <row r="63" spans="1:17" s="52" customFormat="1" x14ac:dyDescent="0.25">
      <c r="A63" s="1"/>
      <c r="B63" s="2"/>
      <c r="C63" s="74"/>
      <c r="D63" s="77"/>
      <c r="E63" s="74"/>
      <c r="F63" s="77"/>
      <c r="G63" s="3"/>
      <c r="H63" s="78"/>
      <c r="I63" s="78"/>
      <c r="J63" s="6"/>
      <c r="M63" s="23"/>
      <c r="N63" s="29"/>
      <c r="O63" s="29"/>
      <c r="P63" s="53"/>
      <c r="Q63" s="6"/>
    </row>
    <row r="64" spans="1:17" s="52" customFormat="1" x14ac:dyDescent="0.25">
      <c r="A64" s="1"/>
      <c r="B64" s="2"/>
      <c r="C64" s="74"/>
      <c r="D64" s="77"/>
      <c r="E64" s="74"/>
      <c r="F64" s="77"/>
      <c r="G64" s="3"/>
      <c r="H64" s="78"/>
      <c r="I64" s="78"/>
      <c r="J64" s="6"/>
      <c r="M64" s="23"/>
      <c r="N64" s="29"/>
      <c r="O64" s="29"/>
      <c r="P64" s="53"/>
      <c r="Q64" s="6"/>
    </row>
    <row r="65" spans="1:17" s="52" customFormat="1" x14ac:dyDescent="0.25">
      <c r="A65" s="1"/>
      <c r="B65" s="2"/>
      <c r="C65" s="74"/>
      <c r="D65" s="77"/>
      <c r="E65" s="74"/>
      <c r="F65" s="77"/>
      <c r="G65" s="3"/>
      <c r="H65" s="78"/>
      <c r="I65" s="78"/>
      <c r="J65" s="6"/>
      <c r="M65" s="23"/>
      <c r="N65" s="29"/>
      <c r="O65" s="29"/>
      <c r="P65" s="53"/>
      <c r="Q65" s="6"/>
    </row>
    <row r="66" spans="1:17" s="52" customFormat="1" x14ac:dyDescent="0.25">
      <c r="A66" s="1"/>
      <c r="B66" s="2"/>
      <c r="C66" s="74"/>
      <c r="D66" s="77"/>
      <c r="E66" s="74"/>
      <c r="F66" s="77"/>
      <c r="G66" s="3"/>
      <c r="H66" s="78"/>
      <c r="I66" s="78"/>
      <c r="J66" s="6"/>
      <c r="M66" s="23"/>
      <c r="N66" s="29"/>
      <c r="O66" s="29"/>
      <c r="P66" s="53"/>
      <c r="Q66" s="6"/>
    </row>
    <row r="67" spans="1:17" s="52" customFormat="1" x14ac:dyDescent="0.25">
      <c r="A67" s="1"/>
      <c r="B67" s="2"/>
      <c r="C67" s="74"/>
      <c r="D67" s="77"/>
      <c r="E67" s="74"/>
      <c r="F67" s="77"/>
      <c r="G67" s="3"/>
      <c r="H67" s="78"/>
      <c r="I67" s="78"/>
      <c r="J67" s="6"/>
      <c r="M67" s="23"/>
      <c r="N67" s="29"/>
      <c r="O67" s="29"/>
      <c r="P67" s="53"/>
      <c r="Q67" s="6"/>
    </row>
    <row r="68" spans="1:17" s="52" customFormat="1" x14ac:dyDescent="0.25">
      <c r="A68" s="1"/>
      <c r="B68" s="2"/>
      <c r="C68" s="74"/>
      <c r="D68" s="77"/>
      <c r="E68" s="74"/>
      <c r="F68" s="77"/>
      <c r="G68" s="3"/>
      <c r="H68" s="78"/>
      <c r="I68" s="78"/>
      <c r="J68" s="6"/>
      <c r="M68" s="23"/>
      <c r="N68" s="29"/>
      <c r="O68" s="29"/>
      <c r="P68" s="53"/>
      <c r="Q68" s="6"/>
    </row>
    <row r="69" spans="1:17" s="52" customFormat="1" x14ac:dyDescent="0.25">
      <c r="A69" s="1"/>
      <c r="B69" s="2"/>
      <c r="C69" s="74"/>
      <c r="D69" s="77"/>
      <c r="E69" s="74"/>
      <c r="F69" s="77"/>
      <c r="G69" s="3"/>
      <c r="H69" s="78"/>
      <c r="I69" s="78"/>
      <c r="J69" s="6"/>
      <c r="M69" s="23"/>
      <c r="N69" s="29"/>
      <c r="O69" s="29"/>
      <c r="P69" s="53"/>
      <c r="Q69" s="6"/>
    </row>
    <row r="70" spans="1:17" s="52" customFormat="1" x14ac:dyDescent="0.25">
      <c r="A70" s="1"/>
      <c r="B70" s="2"/>
      <c r="C70" s="74"/>
      <c r="D70" s="77"/>
      <c r="E70" s="74"/>
      <c r="F70" s="77"/>
      <c r="G70" s="3"/>
      <c r="H70" s="78"/>
      <c r="I70" s="78"/>
      <c r="J70" s="6"/>
      <c r="M70" s="23"/>
      <c r="N70" s="29"/>
      <c r="O70" s="29"/>
      <c r="P70" s="53"/>
      <c r="Q70" s="6"/>
    </row>
    <row r="71" spans="1:17" s="52" customFormat="1" x14ac:dyDescent="0.25">
      <c r="A71" s="1"/>
      <c r="B71" s="2"/>
      <c r="C71" s="74"/>
      <c r="D71" s="77"/>
      <c r="E71" s="74"/>
      <c r="F71" s="77"/>
      <c r="G71" s="3"/>
      <c r="H71" s="78"/>
      <c r="I71" s="78"/>
      <c r="J71" s="6"/>
      <c r="M71" s="23"/>
      <c r="N71" s="29"/>
      <c r="O71" s="29"/>
      <c r="P71" s="53"/>
      <c r="Q71" s="6"/>
    </row>
    <row r="72" spans="1:17" s="52" customFormat="1" x14ac:dyDescent="0.25">
      <c r="A72" s="1"/>
      <c r="B72" s="2"/>
      <c r="C72" s="74"/>
      <c r="D72" s="77"/>
      <c r="E72" s="74"/>
      <c r="F72" s="77"/>
      <c r="G72" s="3"/>
      <c r="H72" s="78"/>
      <c r="I72" s="78"/>
      <c r="J72" s="6"/>
      <c r="M72" s="23"/>
      <c r="N72" s="29"/>
      <c r="O72" s="29"/>
      <c r="P72" s="53"/>
      <c r="Q72" s="6"/>
    </row>
    <row r="73" spans="1:17" s="52" customFormat="1" x14ac:dyDescent="0.25">
      <c r="A73" s="1"/>
      <c r="B73" s="2"/>
      <c r="C73" s="74"/>
      <c r="D73" s="77"/>
      <c r="E73" s="74"/>
      <c r="F73" s="77"/>
      <c r="G73" s="3"/>
      <c r="H73" s="78"/>
      <c r="I73" s="78"/>
      <c r="J73" s="6"/>
      <c r="M73" s="23"/>
      <c r="N73" s="29"/>
      <c r="O73" s="29"/>
      <c r="P73" s="53"/>
      <c r="Q73" s="6"/>
    </row>
    <row r="74" spans="1:17" s="52" customFormat="1" x14ac:dyDescent="0.25">
      <c r="A74" s="1"/>
      <c r="B74" s="2"/>
      <c r="C74" s="74"/>
      <c r="D74" s="77"/>
      <c r="E74" s="74"/>
      <c r="F74" s="77"/>
      <c r="G74" s="3"/>
      <c r="H74" s="78"/>
      <c r="I74" s="78"/>
      <c r="J74" s="6"/>
      <c r="M74" s="23"/>
      <c r="N74" s="29"/>
      <c r="O74" s="29"/>
      <c r="P74" s="53"/>
      <c r="Q74" s="6"/>
    </row>
    <row r="75" spans="1:17" s="52" customFormat="1" x14ac:dyDescent="0.25">
      <c r="A75" s="1"/>
      <c r="B75" s="2"/>
      <c r="C75" s="74"/>
      <c r="D75" s="77"/>
      <c r="E75" s="74"/>
      <c r="F75" s="77"/>
      <c r="G75" s="3"/>
      <c r="H75" s="78"/>
      <c r="I75" s="78"/>
      <c r="J75" s="6"/>
      <c r="M75" s="23"/>
      <c r="N75" s="29"/>
      <c r="O75" s="29"/>
      <c r="P75" s="53"/>
      <c r="Q75" s="6"/>
    </row>
    <row r="76" spans="1:17" s="52" customFormat="1" x14ac:dyDescent="0.25">
      <c r="A76" s="1"/>
      <c r="B76" s="2"/>
      <c r="C76" s="74"/>
      <c r="D76" s="77"/>
      <c r="E76" s="74"/>
      <c r="F76" s="77"/>
      <c r="G76" s="3"/>
      <c r="H76" s="78"/>
      <c r="I76" s="78"/>
      <c r="J76" s="6"/>
      <c r="M76" s="23"/>
      <c r="N76" s="29"/>
      <c r="O76" s="29"/>
      <c r="P76" s="53"/>
      <c r="Q76" s="6"/>
    </row>
    <row r="77" spans="1:17" s="52" customFormat="1" x14ac:dyDescent="0.25">
      <c r="A77" s="1"/>
      <c r="B77" s="2"/>
      <c r="C77" s="74"/>
      <c r="D77" s="77"/>
      <c r="E77" s="74"/>
      <c r="F77" s="77"/>
      <c r="G77" s="3"/>
      <c r="H77" s="78"/>
      <c r="I77" s="78"/>
      <c r="J77" s="6"/>
      <c r="M77" s="23"/>
      <c r="N77" s="29"/>
      <c r="O77" s="29"/>
      <c r="P77" s="53"/>
      <c r="Q77" s="6"/>
    </row>
    <row r="78" spans="1:17" s="52" customFormat="1" x14ac:dyDescent="0.25">
      <c r="A78" s="1"/>
      <c r="B78" s="2"/>
      <c r="C78" s="74"/>
      <c r="D78" s="77"/>
      <c r="E78" s="74"/>
      <c r="F78" s="77"/>
      <c r="G78" s="3"/>
      <c r="H78" s="78"/>
      <c r="I78" s="78"/>
      <c r="J78" s="6"/>
      <c r="M78" s="23"/>
      <c r="N78" s="29"/>
      <c r="O78" s="29"/>
      <c r="P78" s="53"/>
      <c r="Q78" s="6"/>
    </row>
    <row r="79" spans="1:17" s="52" customFormat="1" x14ac:dyDescent="0.25">
      <c r="A79" s="1"/>
      <c r="B79" s="2"/>
      <c r="C79" s="74"/>
      <c r="D79" s="77"/>
      <c r="E79" s="74"/>
      <c r="F79" s="77"/>
      <c r="G79" s="3"/>
      <c r="H79" s="78"/>
      <c r="I79" s="78"/>
      <c r="J79" s="6"/>
      <c r="M79" s="23"/>
      <c r="N79" s="29"/>
      <c r="O79" s="29"/>
      <c r="P79" s="53"/>
      <c r="Q79" s="6"/>
    </row>
    <row r="80" spans="1:17" s="52" customFormat="1" x14ac:dyDescent="0.25">
      <c r="A80" s="1"/>
      <c r="B80" s="2"/>
      <c r="C80" s="74"/>
      <c r="D80" s="77"/>
      <c r="E80" s="74"/>
      <c r="F80" s="77"/>
      <c r="G80" s="3"/>
      <c r="H80" s="78"/>
      <c r="I80" s="78"/>
      <c r="J80" s="6"/>
      <c r="M80" s="23"/>
      <c r="N80" s="29"/>
      <c r="O80" s="29"/>
      <c r="P80" s="53"/>
      <c r="Q80" s="6"/>
    </row>
    <row r="81" spans="1:17" s="52" customFormat="1" x14ac:dyDescent="0.25">
      <c r="A81" s="1"/>
      <c r="B81" s="2"/>
      <c r="C81" s="74"/>
      <c r="D81" s="77"/>
      <c r="E81" s="74"/>
      <c r="F81" s="77"/>
      <c r="G81" s="3"/>
      <c r="H81" s="78"/>
      <c r="I81" s="78"/>
      <c r="J81" s="6"/>
      <c r="M81" s="23"/>
      <c r="N81" s="29"/>
      <c r="O81" s="29"/>
      <c r="P81" s="53"/>
      <c r="Q81" s="6"/>
    </row>
    <row r="82" spans="1:17" s="52" customFormat="1" x14ac:dyDescent="0.25">
      <c r="A82" s="1"/>
      <c r="B82" s="2"/>
      <c r="C82" s="74"/>
      <c r="D82" s="77"/>
      <c r="E82" s="74"/>
      <c r="F82" s="77"/>
      <c r="G82" s="3"/>
      <c r="H82" s="78"/>
      <c r="I82" s="78"/>
      <c r="J82" s="6"/>
      <c r="M82" s="23"/>
      <c r="N82" s="29"/>
      <c r="O82" s="29"/>
      <c r="P82" s="53"/>
      <c r="Q82" s="6"/>
    </row>
    <row r="83" spans="1:17" s="52" customFormat="1" x14ac:dyDescent="0.25">
      <c r="A83" s="1"/>
      <c r="B83" s="2"/>
      <c r="C83" s="74"/>
      <c r="D83" s="77"/>
      <c r="E83" s="74"/>
      <c r="F83" s="77"/>
      <c r="G83" s="3"/>
      <c r="H83" s="78"/>
      <c r="I83" s="78"/>
      <c r="J83" s="6"/>
      <c r="M83" s="23"/>
      <c r="N83" s="29"/>
      <c r="O83" s="29"/>
      <c r="P83" s="53"/>
      <c r="Q83" s="6"/>
    </row>
    <row r="84" spans="1:17" s="52" customFormat="1" x14ac:dyDescent="0.25">
      <c r="A84" s="1"/>
      <c r="B84" s="2"/>
      <c r="C84" s="74"/>
      <c r="D84" s="77"/>
      <c r="E84" s="74"/>
      <c r="F84" s="77"/>
      <c r="G84" s="3"/>
      <c r="H84" s="78"/>
      <c r="I84" s="78"/>
      <c r="J84" s="6"/>
      <c r="M84" s="23"/>
      <c r="N84" s="29"/>
      <c r="O84" s="29"/>
      <c r="P84" s="53"/>
      <c r="Q84" s="6"/>
    </row>
    <row r="85" spans="1:17" s="52" customFormat="1" x14ac:dyDescent="0.25">
      <c r="A85" s="1"/>
      <c r="B85" s="2"/>
      <c r="C85" s="74"/>
      <c r="D85" s="77"/>
      <c r="E85" s="74"/>
      <c r="F85" s="77"/>
      <c r="G85" s="3"/>
      <c r="H85" s="78"/>
      <c r="I85" s="78"/>
      <c r="J85" s="6"/>
      <c r="M85" s="23"/>
      <c r="N85" s="29"/>
      <c r="O85" s="29"/>
      <c r="P85" s="53"/>
      <c r="Q85" s="6"/>
    </row>
    <row r="86" spans="1:17" s="52" customFormat="1" x14ac:dyDescent="0.25">
      <c r="A86" s="1"/>
      <c r="B86" s="2"/>
      <c r="C86" s="74"/>
      <c r="D86" s="77"/>
      <c r="E86" s="74"/>
      <c r="F86" s="77"/>
      <c r="G86" s="3"/>
      <c r="H86" s="78"/>
      <c r="I86" s="78"/>
      <c r="J86" s="6"/>
      <c r="M86" s="23"/>
      <c r="N86" s="29"/>
      <c r="O86" s="29"/>
      <c r="P86" s="53"/>
      <c r="Q86" s="6"/>
    </row>
    <row r="87" spans="1:17" s="52" customFormat="1" x14ac:dyDescent="0.25">
      <c r="A87" s="1"/>
      <c r="B87" s="2"/>
      <c r="C87" s="74"/>
      <c r="D87" s="77"/>
      <c r="E87" s="74"/>
      <c r="F87" s="77"/>
      <c r="G87" s="3"/>
      <c r="H87" s="78"/>
      <c r="I87" s="78"/>
      <c r="J87" s="6"/>
      <c r="M87" s="23"/>
      <c r="N87" s="29"/>
      <c r="O87" s="29"/>
      <c r="P87" s="53"/>
      <c r="Q87" s="6"/>
    </row>
    <row r="88" spans="1:17" s="52" customFormat="1" x14ac:dyDescent="0.25">
      <c r="A88" s="1"/>
      <c r="B88" s="2"/>
      <c r="C88" s="74"/>
      <c r="D88" s="77"/>
      <c r="E88" s="74"/>
      <c r="F88" s="77"/>
      <c r="G88" s="3"/>
      <c r="H88" s="78"/>
      <c r="I88" s="78"/>
      <c r="J88" s="6"/>
      <c r="M88" s="23"/>
      <c r="N88" s="29"/>
      <c r="O88" s="29"/>
      <c r="P88" s="53"/>
      <c r="Q88" s="6"/>
    </row>
    <row r="89" spans="1:17" s="52" customFormat="1" x14ac:dyDescent="0.25">
      <c r="A89" s="1"/>
      <c r="B89" s="2"/>
      <c r="C89" s="74"/>
      <c r="D89" s="77"/>
      <c r="E89" s="74"/>
      <c r="F89" s="77"/>
      <c r="G89" s="3"/>
      <c r="H89" s="78"/>
      <c r="I89" s="78"/>
      <c r="J89" s="6"/>
      <c r="M89" s="23"/>
      <c r="N89" s="29"/>
      <c r="O89" s="29"/>
      <c r="P89" s="53"/>
      <c r="Q89" s="6"/>
    </row>
    <row r="90" spans="1:17" s="52" customFormat="1" x14ac:dyDescent="0.25">
      <c r="A90" s="1"/>
      <c r="B90" s="2"/>
      <c r="C90" s="74"/>
      <c r="D90" s="77"/>
      <c r="E90" s="74"/>
      <c r="F90" s="77"/>
      <c r="G90" s="3"/>
      <c r="H90" s="78"/>
      <c r="I90" s="78"/>
      <c r="J90" s="6"/>
      <c r="M90" s="23"/>
      <c r="N90" s="29"/>
      <c r="O90" s="29"/>
      <c r="P90" s="53"/>
      <c r="Q90" s="6"/>
    </row>
    <row r="91" spans="1:17" s="52" customFormat="1" x14ac:dyDescent="0.25">
      <c r="A91" s="1"/>
      <c r="B91" s="2"/>
      <c r="C91" s="74"/>
      <c r="D91" s="77"/>
      <c r="E91" s="74"/>
      <c r="F91" s="77"/>
      <c r="G91" s="3"/>
      <c r="H91" s="78"/>
      <c r="I91" s="78"/>
      <c r="J91" s="6"/>
      <c r="M91" s="23"/>
      <c r="N91" s="29"/>
      <c r="O91" s="29"/>
      <c r="P91" s="53"/>
      <c r="Q91" s="6"/>
    </row>
    <row r="92" spans="1:17" s="52" customFormat="1" x14ac:dyDescent="0.25">
      <c r="A92" s="1"/>
      <c r="B92" s="2"/>
      <c r="C92" s="74"/>
      <c r="D92" s="77"/>
      <c r="E92" s="74"/>
      <c r="F92" s="77"/>
      <c r="G92" s="3"/>
      <c r="H92" s="78"/>
      <c r="I92" s="78"/>
      <c r="J92" s="6"/>
      <c r="M92" s="23"/>
      <c r="N92" s="29"/>
      <c r="O92" s="29"/>
      <c r="P92" s="53"/>
      <c r="Q92" s="6"/>
    </row>
    <row r="93" spans="1:17" s="52" customFormat="1" x14ac:dyDescent="0.25">
      <c r="A93" s="1"/>
      <c r="B93" s="2"/>
      <c r="C93" s="74"/>
      <c r="D93" s="77"/>
      <c r="E93" s="74"/>
      <c r="F93" s="77"/>
      <c r="G93" s="3"/>
      <c r="H93" s="78"/>
      <c r="I93" s="78"/>
      <c r="J93" s="6"/>
      <c r="M93" s="23"/>
      <c r="N93" s="29"/>
      <c r="O93" s="29"/>
      <c r="P93" s="53"/>
      <c r="Q93" s="6"/>
    </row>
    <row r="94" spans="1:17" s="52" customFormat="1" x14ac:dyDescent="0.25">
      <c r="A94" s="1"/>
      <c r="B94" s="2"/>
      <c r="C94" s="74"/>
      <c r="D94" s="77"/>
      <c r="E94" s="74"/>
      <c r="F94" s="77"/>
      <c r="G94" s="3"/>
      <c r="H94" s="78"/>
      <c r="I94" s="78"/>
      <c r="J94" s="6"/>
      <c r="M94" s="23"/>
      <c r="N94" s="29"/>
      <c r="O94" s="29"/>
      <c r="P94" s="53"/>
      <c r="Q94" s="6"/>
    </row>
    <row r="95" spans="1:17" s="52" customFormat="1" x14ac:dyDescent="0.25">
      <c r="A95" s="1"/>
      <c r="B95" s="2"/>
      <c r="C95" s="74"/>
      <c r="D95" s="77"/>
      <c r="E95" s="74"/>
      <c r="F95" s="77"/>
      <c r="G95" s="3"/>
      <c r="H95" s="78"/>
      <c r="I95" s="78"/>
      <c r="J95" s="6"/>
      <c r="M95" s="23"/>
      <c r="N95" s="29"/>
      <c r="O95" s="29"/>
      <c r="P95" s="53"/>
      <c r="Q95" s="6"/>
    </row>
    <row r="96" spans="1:17" s="52" customFormat="1" x14ac:dyDescent="0.25">
      <c r="A96" s="1"/>
      <c r="B96" s="2"/>
      <c r="C96" s="74"/>
      <c r="D96" s="77"/>
      <c r="E96" s="74"/>
      <c r="F96" s="77"/>
      <c r="G96" s="3"/>
      <c r="H96" s="78"/>
      <c r="I96" s="78"/>
      <c r="J96" s="6"/>
      <c r="M96" s="23"/>
      <c r="N96" s="29"/>
      <c r="O96" s="29"/>
      <c r="P96" s="53"/>
      <c r="Q96" s="6"/>
    </row>
    <row r="97" spans="1:17" s="52" customFormat="1" x14ac:dyDescent="0.25">
      <c r="A97" s="1"/>
      <c r="B97" s="2"/>
      <c r="C97" s="74"/>
      <c r="D97" s="77"/>
      <c r="E97" s="74"/>
      <c r="F97" s="77"/>
      <c r="G97" s="3"/>
      <c r="H97" s="78"/>
      <c r="I97" s="78"/>
      <c r="J97" s="6"/>
      <c r="M97" s="23"/>
      <c r="N97" s="29"/>
      <c r="O97" s="29"/>
      <c r="P97" s="53"/>
      <c r="Q97" s="6"/>
    </row>
    <row r="98" spans="1:17" s="52" customFormat="1" x14ac:dyDescent="0.25">
      <c r="A98" s="1"/>
      <c r="B98" s="2"/>
      <c r="C98" s="74"/>
      <c r="D98" s="77"/>
      <c r="E98" s="74"/>
      <c r="F98" s="77"/>
      <c r="G98" s="3"/>
      <c r="H98" s="78"/>
      <c r="I98" s="78"/>
      <c r="J98" s="6"/>
      <c r="M98" s="23"/>
      <c r="N98" s="29"/>
      <c r="O98" s="29"/>
      <c r="P98" s="53"/>
      <c r="Q98" s="6"/>
    </row>
    <row r="99" spans="1:17" s="52" customFormat="1" x14ac:dyDescent="0.25">
      <c r="A99" s="1"/>
      <c r="B99" s="2"/>
      <c r="C99" s="74"/>
      <c r="D99" s="77"/>
      <c r="E99" s="74"/>
      <c r="F99" s="77"/>
      <c r="G99" s="3"/>
      <c r="H99" s="78"/>
      <c r="I99" s="78"/>
      <c r="J99" s="6"/>
      <c r="M99" s="23"/>
      <c r="N99" s="29"/>
      <c r="O99" s="29"/>
      <c r="P99" s="53"/>
      <c r="Q99" s="6"/>
    </row>
    <row r="100" spans="1:17" s="52" customFormat="1" x14ac:dyDescent="0.25">
      <c r="A100" s="1"/>
      <c r="B100" s="2"/>
      <c r="C100" s="74"/>
      <c r="D100" s="77"/>
      <c r="E100" s="74"/>
      <c r="F100" s="77"/>
      <c r="G100" s="3"/>
      <c r="H100" s="78"/>
      <c r="I100" s="78"/>
      <c r="J100" s="6"/>
      <c r="M100" s="23"/>
      <c r="N100" s="29"/>
      <c r="O100" s="29"/>
      <c r="P100" s="53"/>
      <c r="Q100" s="6"/>
    </row>
    <row r="101" spans="1:17" s="52" customFormat="1" x14ac:dyDescent="0.25">
      <c r="A101" s="1"/>
      <c r="B101" s="2"/>
      <c r="C101" s="74"/>
      <c r="D101" s="77"/>
      <c r="E101" s="74"/>
      <c r="F101" s="77"/>
      <c r="G101" s="3"/>
      <c r="H101" s="78"/>
      <c r="I101" s="78"/>
      <c r="J101" s="6"/>
      <c r="M101" s="23"/>
      <c r="N101" s="29"/>
      <c r="O101" s="29"/>
      <c r="P101" s="53"/>
      <c r="Q101" s="6"/>
    </row>
    <row r="102" spans="1:17" s="52" customFormat="1" x14ac:dyDescent="0.25">
      <c r="A102" s="1"/>
      <c r="B102" s="2"/>
      <c r="C102" s="74"/>
      <c r="D102" s="77"/>
      <c r="E102" s="74"/>
      <c r="F102" s="77"/>
      <c r="G102" s="3"/>
      <c r="H102" s="78"/>
      <c r="I102" s="78"/>
      <c r="J102" s="6"/>
      <c r="M102" s="23"/>
      <c r="N102" s="29"/>
      <c r="O102" s="29"/>
      <c r="P102" s="53"/>
      <c r="Q102" s="6"/>
    </row>
    <row r="103" spans="1:17" s="52" customFormat="1" x14ac:dyDescent="0.25">
      <c r="A103" s="1"/>
      <c r="B103" s="2"/>
      <c r="C103" s="74"/>
      <c r="D103" s="77"/>
      <c r="E103" s="74"/>
      <c r="F103" s="77"/>
      <c r="G103" s="3"/>
      <c r="H103" s="78"/>
      <c r="I103" s="78"/>
      <c r="J103" s="6"/>
      <c r="M103" s="23"/>
      <c r="N103" s="29"/>
      <c r="O103" s="29"/>
      <c r="P103" s="53"/>
      <c r="Q103" s="6"/>
    </row>
    <row r="104" spans="1:17" s="52" customFormat="1" x14ac:dyDescent="0.25">
      <c r="A104" s="1"/>
      <c r="B104" s="2"/>
      <c r="C104" s="74"/>
      <c r="D104" s="77"/>
      <c r="E104" s="74"/>
      <c r="F104" s="77"/>
      <c r="G104" s="3"/>
      <c r="H104" s="78"/>
      <c r="I104" s="78"/>
      <c r="J104" s="6"/>
      <c r="M104" s="23"/>
      <c r="N104" s="29"/>
      <c r="O104" s="29"/>
      <c r="P104" s="53"/>
      <c r="Q104" s="6"/>
    </row>
    <row r="105" spans="1:17" s="52" customFormat="1" x14ac:dyDescent="0.25">
      <c r="A105" s="1"/>
      <c r="B105" s="2"/>
      <c r="C105" s="74"/>
      <c r="D105" s="77"/>
      <c r="E105" s="74"/>
      <c r="F105" s="77"/>
      <c r="G105" s="3"/>
      <c r="H105" s="78"/>
      <c r="I105" s="78"/>
      <c r="J105" s="6"/>
      <c r="M105" s="23"/>
      <c r="N105" s="29"/>
      <c r="O105" s="29"/>
      <c r="P105" s="53"/>
      <c r="Q105" s="6"/>
    </row>
    <row r="106" spans="1:17" s="52" customFormat="1" x14ac:dyDescent="0.25">
      <c r="A106" s="1"/>
      <c r="B106" s="2"/>
      <c r="C106" s="74"/>
      <c r="D106" s="77"/>
      <c r="E106" s="74"/>
      <c r="F106" s="77"/>
      <c r="G106" s="3"/>
      <c r="H106" s="78"/>
      <c r="I106" s="78"/>
      <c r="J106" s="6"/>
      <c r="M106" s="23"/>
      <c r="N106" s="29"/>
      <c r="O106" s="29"/>
      <c r="P106" s="53"/>
      <c r="Q106" s="6"/>
    </row>
    <row r="107" spans="1:17" s="52" customFormat="1" x14ac:dyDescent="0.25">
      <c r="A107" s="1"/>
      <c r="B107" s="2"/>
      <c r="C107" s="74"/>
      <c r="D107" s="77"/>
      <c r="E107" s="74"/>
      <c r="F107" s="77"/>
      <c r="G107" s="3"/>
      <c r="H107" s="78"/>
      <c r="I107" s="78"/>
      <c r="J107" s="6"/>
      <c r="M107" s="23"/>
      <c r="N107" s="29"/>
      <c r="O107" s="29"/>
      <c r="P107" s="53"/>
      <c r="Q107" s="6"/>
    </row>
    <row r="108" spans="1:17" s="52" customFormat="1" x14ac:dyDescent="0.25">
      <c r="A108" s="1"/>
      <c r="B108" s="2"/>
      <c r="C108" s="74"/>
      <c r="D108" s="77"/>
      <c r="E108" s="74"/>
      <c r="F108" s="77"/>
      <c r="G108" s="3"/>
      <c r="H108" s="78"/>
      <c r="I108" s="78"/>
      <c r="J108" s="6"/>
      <c r="M108" s="23"/>
      <c r="N108" s="29"/>
      <c r="O108" s="29"/>
      <c r="P108" s="53"/>
      <c r="Q108" s="6"/>
    </row>
    <row r="109" spans="1:17" s="52" customFormat="1" x14ac:dyDescent="0.25">
      <c r="A109" s="1"/>
      <c r="B109" s="2"/>
      <c r="C109" s="74"/>
      <c r="D109" s="77"/>
      <c r="E109" s="74"/>
      <c r="F109" s="77"/>
      <c r="G109" s="3"/>
      <c r="H109" s="78"/>
      <c r="I109" s="78"/>
      <c r="J109" s="6"/>
      <c r="M109" s="23"/>
      <c r="N109" s="29"/>
      <c r="O109" s="29"/>
      <c r="P109" s="53"/>
      <c r="Q109" s="6"/>
    </row>
    <row r="110" spans="1:17" s="52" customFormat="1" x14ac:dyDescent="0.25">
      <c r="A110" s="1"/>
      <c r="B110" s="2"/>
      <c r="C110" s="74"/>
      <c r="D110" s="77"/>
      <c r="E110" s="74"/>
      <c r="F110" s="77"/>
      <c r="G110" s="3"/>
      <c r="H110" s="78"/>
      <c r="I110" s="78"/>
      <c r="J110" s="6"/>
      <c r="M110" s="23"/>
      <c r="N110" s="29"/>
      <c r="O110" s="29"/>
      <c r="P110" s="53"/>
      <c r="Q110" s="6"/>
    </row>
    <row r="111" spans="1:17" s="52" customFormat="1" x14ac:dyDescent="0.25">
      <c r="A111" s="1"/>
      <c r="B111" s="2"/>
      <c r="C111" s="74"/>
      <c r="D111" s="77"/>
      <c r="E111" s="74"/>
      <c r="F111" s="77"/>
      <c r="G111" s="3"/>
      <c r="H111" s="78"/>
      <c r="I111" s="78"/>
      <c r="J111" s="6"/>
      <c r="M111" s="23"/>
      <c r="N111" s="29"/>
      <c r="O111" s="29"/>
      <c r="P111" s="53"/>
      <c r="Q111" s="6"/>
    </row>
    <row r="112" spans="1:17" s="52" customFormat="1" x14ac:dyDescent="0.25">
      <c r="A112" s="1"/>
      <c r="B112" s="2"/>
      <c r="C112" s="74"/>
      <c r="D112" s="77"/>
      <c r="E112" s="74"/>
      <c r="F112" s="77"/>
      <c r="G112" s="3"/>
      <c r="H112" s="78"/>
      <c r="I112" s="78"/>
      <c r="J112" s="6"/>
      <c r="M112" s="23"/>
      <c r="N112" s="29"/>
      <c r="O112" s="29"/>
      <c r="P112" s="53"/>
      <c r="Q112" s="6"/>
    </row>
    <row r="113" spans="1:17" s="52" customFormat="1" x14ac:dyDescent="0.25">
      <c r="A113" s="1"/>
      <c r="B113" s="2"/>
      <c r="C113" s="74"/>
      <c r="D113" s="77"/>
      <c r="E113" s="74"/>
      <c r="F113" s="77"/>
      <c r="G113" s="3"/>
      <c r="H113" s="78"/>
      <c r="I113" s="78"/>
      <c r="J113" s="6"/>
      <c r="M113" s="23"/>
      <c r="N113" s="29"/>
      <c r="O113" s="29"/>
      <c r="P113" s="53"/>
      <c r="Q113" s="6"/>
    </row>
    <row r="114" spans="1:17" s="52" customFormat="1" x14ac:dyDescent="0.25">
      <c r="A114" s="1"/>
      <c r="B114" s="2"/>
      <c r="C114" s="74"/>
      <c r="D114" s="77"/>
      <c r="E114" s="74"/>
      <c r="F114" s="77"/>
      <c r="G114" s="3"/>
      <c r="H114" s="78"/>
      <c r="I114" s="78"/>
      <c r="J114" s="6"/>
      <c r="M114" s="23"/>
      <c r="N114" s="29"/>
      <c r="O114" s="29"/>
      <c r="P114" s="53"/>
      <c r="Q114" s="6"/>
    </row>
    <row r="115" spans="1:17" s="52" customFormat="1" x14ac:dyDescent="0.25">
      <c r="A115" s="1"/>
      <c r="B115" s="2"/>
      <c r="C115" s="74"/>
      <c r="D115" s="77"/>
      <c r="E115" s="74"/>
      <c r="F115" s="77"/>
      <c r="G115" s="3"/>
      <c r="H115" s="78"/>
      <c r="I115" s="78"/>
      <c r="J115" s="6"/>
      <c r="M115" s="23"/>
      <c r="N115" s="29"/>
      <c r="O115" s="29"/>
      <c r="P115" s="53"/>
      <c r="Q115" s="6"/>
    </row>
    <row r="116" spans="1:17" s="52" customFormat="1" x14ac:dyDescent="0.25">
      <c r="A116" s="1"/>
      <c r="B116" s="2"/>
      <c r="C116" s="74"/>
      <c r="D116" s="77"/>
      <c r="E116" s="74"/>
      <c r="F116" s="77"/>
      <c r="G116" s="3"/>
      <c r="H116" s="78"/>
      <c r="I116" s="78"/>
      <c r="J116" s="6"/>
      <c r="M116" s="23"/>
      <c r="N116" s="29"/>
      <c r="O116" s="29"/>
      <c r="P116" s="53"/>
      <c r="Q116" s="6"/>
    </row>
    <row r="117" spans="1:17" s="52" customFormat="1" x14ac:dyDescent="0.25">
      <c r="A117" s="1"/>
      <c r="B117" s="2"/>
      <c r="C117" s="74"/>
      <c r="D117" s="77"/>
      <c r="E117" s="74"/>
      <c r="F117" s="77"/>
      <c r="G117" s="3"/>
      <c r="H117" s="78"/>
      <c r="I117" s="78"/>
      <c r="J117" s="6"/>
      <c r="M117" s="23"/>
      <c r="N117" s="29"/>
      <c r="O117" s="29"/>
      <c r="P117" s="53"/>
      <c r="Q117" s="6"/>
    </row>
    <row r="118" spans="1:17" s="52" customFormat="1" x14ac:dyDescent="0.25">
      <c r="A118" s="1"/>
      <c r="B118" s="2"/>
      <c r="C118" s="74"/>
      <c r="D118" s="77"/>
      <c r="E118" s="74"/>
      <c r="F118" s="77"/>
      <c r="G118" s="3"/>
      <c r="H118" s="78"/>
      <c r="I118" s="78"/>
      <c r="J118" s="6"/>
      <c r="M118" s="23"/>
      <c r="N118" s="29"/>
      <c r="O118" s="29"/>
      <c r="P118" s="53"/>
      <c r="Q118" s="6"/>
    </row>
    <row r="119" spans="1:17" s="52" customFormat="1" x14ac:dyDescent="0.25">
      <c r="A119" s="1"/>
      <c r="B119" s="2"/>
      <c r="C119" s="74"/>
      <c r="D119" s="77"/>
      <c r="E119" s="74"/>
      <c r="F119" s="77"/>
      <c r="G119" s="3"/>
      <c r="H119" s="78"/>
      <c r="I119" s="78"/>
      <c r="J119" s="6"/>
      <c r="M119" s="23"/>
      <c r="N119" s="29"/>
      <c r="O119" s="29"/>
      <c r="P119" s="53"/>
      <c r="Q119" s="6"/>
    </row>
    <row r="120" spans="1:17" s="52" customFormat="1" x14ac:dyDescent="0.25">
      <c r="A120" s="1"/>
      <c r="B120" s="2"/>
      <c r="C120" s="74"/>
      <c r="D120" s="77"/>
      <c r="E120" s="74"/>
      <c r="F120" s="77"/>
      <c r="G120" s="3"/>
      <c r="H120" s="78"/>
      <c r="I120" s="78"/>
      <c r="J120" s="6"/>
      <c r="M120" s="23"/>
      <c r="N120" s="29"/>
      <c r="O120" s="29"/>
      <c r="P120" s="53"/>
      <c r="Q120" s="6"/>
    </row>
    <row r="121" spans="1:17" s="52" customFormat="1" x14ac:dyDescent="0.25">
      <c r="A121" s="1"/>
      <c r="B121" s="2"/>
      <c r="C121" s="74"/>
      <c r="D121" s="77"/>
      <c r="E121" s="74"/>
      <c r="F121" s="77"/>
      <c r="G121" s="3"/>
      <c r="H121" s="78"/>
      <c r="I121" s="78"/>
      <c r="J121" s="6"/>
      <c r="M121" s="23"/>
      <c r="N121" s="29"/>
      <c r="O121" s="29"/>
      <c r="P121" s="53"/>
      <c r="Q121" s="6"/>
    </row>
    <row r="122" spans="1:17" s="52" customFormat="1" x14ac:dyDescent="0.25">
      <c r="A122" s="1"/>
      <c r="B122" s="2"/>
      <c r="C122" s="74"/>
      <c r="D122" s="77"/>
      <c r="E122" s="74"/>
      <c r="F122" s="77"/>
      <c r="G122" s="3"/>
      <c r="H122" s="78"/>
      <c r="I122" s="78"/>
      <c r="J122" s="6"/>
      <c r="M122" s="23"/>
      <c r="N122" s="29"/>
      <c r="O122" s="29"/>
      <c r="P122" s="53"/>
      <c r="Q122" s="6"/>
    </row>
    <row r="123" spans="1:17" s="52" customFormat="1" x14ac:dyDescent="0.25">
      <c r="A123" s="1"/>
      <c r="B123" s="2"/>
      <c r="C123" s="74"/>
      <c r="D123" s="77"/>
      <c r="E123" s="74"/>
      <c r="F123" s="77"/>
      <c r="G123" s="3"/>
      <c r="H123" s="78"/>
      <c r="I123" s="78"/>
      <c r="J123" s="6"/>
      <c r="M123" s="23"/>
      <c r="N123" s="29"/>
      <c r="O123" s="29"/>
      <c r="P123" s="53"/>
      <c r="Q123" s="6"/>
    </row>
    <row r="124" spans="1:17" s="52" customFormat="1" x14ac:dyDescent="0.25">
      <c r="A124" s="1"/>
      <c r="B124" s="2"/>
      <c r="C124" s="74"/>
      <c r="D124" s="77"/>
      <c r="E124" s="74"/>
      <c r="F124" s="77"/>
      <c r="G124" s="3"/>
      <c r="H124" s="78"/>
      <c r="I124" s="78"/>
      <c r="J124" s="6"/>
      <c r="M124" s="23"/>
      <c r="N124" s="29"/>
      <c r="O124" s="29"/>
      <c r="P124" s="53"/>
      <c r="Q124" s="6"/>
    </row>
    <row r="125" spans="1:17" s="52" customFormat="1" x14ac:dyDescent="0.25">
      <c r="A125" s="1"/>
      <c r="B125" s="2"/>
      <c r="C125" s="74"/>
      <c r="D125" s="77"/>
      <c r="E125" s="74"/>
      <c r="F125" s="77"/>
      <c r="G125" s="3"/>
      <c r="H125" s="78"/>
      <c r="I125" s="78"/>
      <c r="J125" s="6"/>
      <c r="M125" s="23"/>
      <c r="N125" s="29"/>
      <c r="O125" s="29"/>
      <c r="P125" s="53"/>
      <c r="Q125" s="6"/>
    </row>
    <row r="126" spans="1:17" s="52" customFormat="1" x14ac:dyDescent="0.25">
      <c r="A126" s="1"/>
      <c r="B126" s="2"/>
      <c r="C126" s="74"/>
      <c r="D126" s="77"/>
      <c r="E126" s="74"/>
      <c r="F126" s="77"/>
      <c r="G126" s="3"/>
      <c r="H126" s="78"/>
      <c r="I126" s="78"/>
      <c r="J126" s="6"/>
      <c r="M126" s="23"/>
      <c r="N126" s="29"/>
      <c r="O126" s="29"/>
      <c r="P126" s="53"/>
      <c r="Q126" s="6"/>
    </row>
    <row r="127" spans="1:17" s="52" customFormat="1" x14ac:dyDescent="0.25">
      <c r="A127" s="1"/>
      <c r="B127" s="2"/>
      <c r="C127" s="74"/>
      <c r="D127" s="77"/>
      <c r="E127" s="74"/>
      <c r="F127" s="77"/>
      <c r="G127" s="3"/>
      <c r="H127" s="78"/>
      <c r="I127" s="78"/>
      <c r="J127" s="6"/>
      <c r="M127" s="23"/>
      <c r="N127" s="29"/>
      <c r="O127" s="29"/>
      <c r="P127" s="53"/>
      <c r="Q127" s="6"/>
    </row>
    <row r="128" spans="1:17" s="52" customFormat="1" x14ac:dyDescent="0.25">
      <c r="A128" s="1"/>
      <c r="B128" s="2"/>
      <c r="C128" s="74"/>
      <c r="D128" s="77"/>
      <c r="E128" s="74"/>
      <c r="F128" s="77"/>
      <c r="G128" s="3"/>
      <c r="H128" s="78"/>
      <c r="I128" s="78"/>
      <c r="J128" s="6"/>
      <c r="M128" s="23"/>
      <c r="N128" s="29"/>
      <c r="O128" s="29"/>
      <c r="P128" s="53"/>
      <c r="Q128" s="6"/>
    </row>
    <row r="129" spans="1:17" s="52" customFormat="1" x14ac:dyDescent="0.25">
      <c r="A129" s="1"/>
      <c r="B129" s="2"/>
      <c r="C129" s="74"/>
      <c r="D129" s="77"/>
      <c r="E129" s="74"/>
      <c r="F129" s="77"/>
      <c r="G129" s="3"/>
      <c r="H129" s="78"/>
      <c r="I129" s="78"/>
      <c r="J129" s="6"/>
      <c r="M129" s="23"/>
      <c r="N129" s="29"/>
      <c r="O129" s="29"/>
      <c r="P129" s="53"/>
      <c r="Q129" s="6"/>
    </row>
  </sheetData>
  <mergeCells count="11">
    <mergeCell ref="K29:P29"/>
    <mergeCell ref="K30:P30"/>
    <mergeCell ref="K31:P31"/>
    <mergeCell ref="K32:M32"/>
    <mergeCell ref="N32:P32"/>
    <mergeCell ref="D1:F1"/>
    <mergeCell ref="K1:P1"/>
    <mergeCell ref="K2:P2"/>
    <mergeCell ref="K3:P3"/>
    <mergeCell ref="K4:M4"/>
    <mergeCell ref="N4:P4"/>
  </mergeCells>
  <printOptions horizontalCentered="1"/>
  <pageMargins left="0" right="0" top="0.35433070866141736" bottom="0.15748031496062992" header="0" footer="0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1C5E4-FC77-4EBB-AB21-8049C3D368EA}">
  <sheetPr codeName="Sheet19"/>
  <dimension ref="A1:AF500"/>
  <sheetViews>
    <sheetView showGridLines="0" zoomScale="90" zoomScaleNormal="90" zoomScaleSheetLayoutView="100" workbookViewId="0">
      <selection activeCell="AM6" sqref="AM6"/>
    </sheetView>
  </sheetViews>
  <sheetFormatPr defaultColWidth="9" defaultRowHeight="15" x14ac:dyDescent="0.25"/>
  <cols>
    <col min="1" max="1" width="0.7109375" style="79" customWidth="1"/>
    <col min="2" max="3" width="3" style="80" customWidth="1"/>
    <col min="4" max="4" width="4.140625" style="80" customWidth="1"/>
    <col min="5" max="5" width="2.42578125" style="80" customWidth="1"/>
    <col min="6" max="6" width="2.85546875" style="80" customWidth="1"/>
    <col min="7" max="8" width="1.5703125" style="80" customWidth="1"/>
    <col min="9" max="10" width="3.28515625" style="80" customWidth="1"/>
    <col min="11" max="12" width="2.42578125" style="80" customWidth="1"/>
    <col min="13" max="13" width="2.7109375" style="80" customWidth="1"/>
    <col min="14" max="14" width="3.42578125" style="125" hidden="1" customWidth="1"/>
    <col min="15" max="15" width="2.5703125" style="80" customWidth="1"/>
    <col min="16" max="22" width="4.85546875" style="80" customWidth="1"/>
    <col min="23" max="31" width="2.5703125" style="80" customWidth="1"/>
    <col min="32" max="32" width="2.85546875" style="80" customWidth="1"/>
    <col min="33" max="98" width="5.28515625" style="80" customWidth="1"/>
    <col min="99" max="16384" width="9" style="80"/>
  </cols>
  <sheetData>
    <row r="1" spans="1:32" ht="18.75" customHeight="1" x14ac:dyDescent="0.25">
      <c r="A1" s="79">
        <v>1</v>
      </c>
      <c r="B1" s="352" t="s">
        <v>242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</row>
    <row r="2" spans="1:32" ht="18.75" customHeight="1" x14ac:dyDescent="0.25"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</row>
    <row r="3" spans="1:32" ht="14.25" customHeight="1" x14ac:dyDescent="0.25">
      <c r="B3" s="353" t="s">
        <v>243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2" ht="6" customHeight="1" x14ac:dyDescent="0.25">
      <c r="A4" s="83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ht="14.25" customHeight="1" x14ac:dyDescent="0.25">
      <c r="A5" s="83">
        <v>3</v>
      </c>
      <c r="B5" s="354" t="s">
        <v>133</v>
      </c>
      <c r="C5" s="355"/>
      <c r="D5" s="355"/>
      <c r="E5" s="355" t="s">
        <v>134</v>
      </c>
      <c r="F5" s="355"/>
      <c r="G5" s="355" t="s">
        <v>135</v>
      </c>
      <c r="H5" s="355"/>
      <c r="I5" s="355" t="s">
        <v>136</v>
      </c>
      <c r="J5" s="355"/>
      <c r="K5" s="355" t="s">
        <v>137</v>
      </c>
      <c r="L5" s="356"/>
      <c r="M5" s="84"/>
      <c r="N5" s="85">
        <v>3</v>
      </c>
      <c r="O5" s="86" t="s">
        <v>6</v>
      </c>
      <c r="P5" s="87"/>
      <c r="Q5" s="88">
        <v>1</v>
      </c>
      <c r="R5" s="87"/>
      <c r="S5" s="89"/>
      <c r="T5" s="89"/>
      <c r="U5" s="89"/>
      <c r="V5" s="90"/>
      <c r="W5" s="357">
        <v>1</v>
      </c>
      <c r="X5" s="358"/>
      <c r="Y5" s="359">
        <v>2</v>
      </c>
      <c r="Z5" s="358"/>
      <c r="AA5" s="359">
        <v>3</v>
      </c>
      <c r="AB5" s="369"/>
      <c r="AC5" s="370" t="s">
        <v>138</v>
      </c>
      <c r="AD5" s="371"/>
      <c r="AE5" s="372" t="s">
        <v>139</v>
      </c>
      <c r="AF5" s="373"/>
    </row>
    <row r="6" spans="1:32" ht="14.25" customHeight="1" x14ac:dyDescent="0.25">
      <c r="A6" s="83"/>
      <c r="B6" s="360">
        <v>45343</v>
      </c>
      <c r="C6" s="361"/>
      <c r="D6" s="361"/>
      <c r="E6" s="362">
        <v>0.375</v>
      </c>
      <c r="F6" s="361"/>
      <c r="G6" s="361">
        <v>1</v>
      </c>
      <c r="H6" s="361"/>
      <c r="I6" s="363" t="s">
        <v>142</v>
      </c>
      <c r="J6" s="361"/>
      <c r="K6" s="361">
        <v>9</v>
      </c>
      <c r="L6" s="364"/>
      <c r="M6" s="93">
        <v>1</v>
      </c>
      <c r="N6" s="94" t="s">
        <v>305</v>
      </c>
      <c r="O6" s="95">
        <v>1</v>
      </c>
      <c r="P6" s="96" t="s">
        <v>140</v>
      </c>
      <c r="Q6" s="97"/>
      <c r="R6" s="97"/>
      <c r="S6" s="97"/>
      <c r="T6" s="97"/>
      <c r="U6" s="97"/>
      <c r="V6" s="98"/>
      <c r="W6" s="99"/>
      <c r="X6" s="100"/>
      <c r="Y6" s="101">
        <v>3</v>
      </c>
      <c r="Z6" s="102">
        <v>1</v>
      </c>
      <c r="AA6" s="101">
        <v>0</v>
      </c>
      <c r="AB6" s="103">
        <v>3</v>
      </c>
      <c r="AC6" s="365">
        <v>3</v>
      </c>
      <c r="AD6" s="366"/>
      <c r="AE6" s="367">
        <v>2</v>
      </c>
      <c r="AF6" s="368"/>
    </row>
    <row r="7" spans="1:32" ht="14.25" customHeight="1" x14ac:dyDescent="0.25">
      <c r="A7" s="83"/>
      <c r="B7" s="387">
        <v>45343</v>
      </c>
      <c r="C7" s="388"/>
      <c r="D7" s="389"/>
      <c r="E7" s="390">
        <v>0.42708333333333331</v>
      </c>
      <c r="F7" s="391"/>
      <c r="G7" s="391">
        <v>2</v>
      </c>
      <c r="H7" s="391"/>
      <c r="I7" s="392" t="s">
        <v>144</v>
      </c>
      <c r="J7" s="391"/>
      <c r="K7" s="391">
        <v>9</v>
      </c>
      <c r="L7" s="393"/>
      <c r="M7" s="93">
        <v>16</v>
      </c>
      <c r="N7" s="94" t="s">
        <v>304</v>
      </c>
      <c r="O7" s="105">
        <v>2</v>
      </c>
      <c r="P7" s="106" t="s">
        <v>143</v>
      </c>
      <c r="Q7" s="107"/>
      <c r="R7" s="107"/>
      <c r="S7" s="107"/>
      <c r="T7" s="107"/>
      <c r="U7" s="107"/>
      <c r="V7" s="108"/>
      <c r="W7" s="109">
        <v>1</v>
      </c>
      <c r="X7" s="110">
        <v>3</v>
      </c>
      <c r="Y7" s="111"/>
      <c r="Z7" s="112"/>
      <c r="AA7" s="113">
        <v>1</v>
      </c>
      <c r="AB7" s="114">
        <v>3</v>
      </c>
      <c r="AC7" s="394">
        <v>2</v>
      </c>
      <c r="AD7" s="395"/>
      <c r="AE7" s="385">
        <v>3</v>
      </c>
      <c r="AF7" s="386"/>
    </row>
    <row r="8" spans="1:32" ht="14.25" customHeight="1" x14ac:dyDescent="0.25">
      <c r="A8" s="83"/>
      <c r="B8" s="374">
        <v>45343</v>
      </c>
      <c r="C8" s="375"/>
      <c r="D8" s="376"/>
      <c r="E8" s="377">
        <v>0.5625</v>
      </c>
      <c r="F8" s="378"/>
      <c r="G8" s="378">
        <v>3</v>
      </c>
      <c r="H8" s="378"/>
      <c r="I8" s="379" t="s">
        <v>145</v>
      </c>
      <c r="J8" s="378"/>
      <c r="K8" s="378">
        <v>10</v>
      </c>
      <c r="L8" s="380"/>
      <c r="M8" s="93">
        <v>17</v>
      </c>
      <c r="N8" s="94" t="s">
        <v>303</v>
      </c>
      <c r="O8" s="115">
        <v>3</v>
      </c>
      <c r="P8" s="116" t="s">
        <v>141</v>
      </c>
      <c r="Q8" s="117"/>
      <c r="R8" s="117"/>
      <c r="S8" s="117"/>
      <c r="T8" s="117"/>
      <c r="U8" s="117"/>
      <c r="V8" s="118"/>
      <c r="W8" s="119">
        <v>3</v>
      </c>
      <c r="X8" s="120">
        <v>0</v>
      </c>
      <c r="Y8" s="121">
        <v>3</v>
      </c>
      <c r="Z8" s="120">
        <v>1</v>
      </c>
      <c r="AA8" s="122"/>
      <c r="AB8" s="123"/>
      <c r="AC8" s="381">
        <v>4</v>
      </c>
      <c r="AD8" s="382"/>
      <c r="AE8" s="383">
        <v>1</v>
      </c>
      <c r="AF8" s="384"/>
    </row>
    <row r="9" spans="1:32" ht="14.25" customHeight="1" x14ac:dyDescent="0.25">
      <c r="A9" s="83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14.25" customHeight="1" x14ac:dyDescent="0.25">
      <c r="A10" s="83">
        <v>3</v>
      </c>
      <c r="B10" s="354" t="s">
        <v>133</v>
      </c>
      <c r="C10" s="355"/>
      <c r="D10" s="355"/>
      <c r="E10" s="355" t="s">
        <v>134</v>
      </c>
      <c r="F10" s="355"/>
      <c r="G10" s="355" t="s">
        <v>135</v>
      </c>
      <c r="H10" s="355"/>
      <c r="I10" s="355" t="s">
        <v>136</v>
      </c>
      <c r="J10" s="355"/>
      <c r="K10" s="355" t="s">
        <v>137</v>
      </c>
      <c r="L10" s="356"/>
      <c r="M10" s="84"/>
      <c r="N10" s="85">
        <v>3</v>
      </c>
      <c r="O10" s="86" t="s">
        <v>6</v>
      </c>
      <c r="P10" s="87"/>
      <c r="Q10" s="88">
        <v>2</v>
      </c>
      <c r="R10" s="87"/>
      <c r="S10" s="89"/>
      <c r="T10" s="89"/>
      <c r="U10" s="89"/>
      <c r="V10" s="90"/>
      <c r="W10" s="357">
        <v>1</v>
      </c>
      <c r="X10" s="358"/>
      <c r="Y10" s="359">
        <v>2</v>
      </c>
      <c r="Z10" s="358"/>
      <c r="AA10" s="359">
        <v>3</v>
      </c>
      <c r="AB10" s="369"/>
      <c r="AC10" s="370" t="s">
        <v>138</v>
      </c>
      <c r="AD10" s="371"/>
      <c r="AE10" s="372" t="s">
        <v>139</v>
      </c>
      <c r="AF10" s="373"/>
    </row>
    <row r="11" spans="1:32" ht="14.25" customHeight="1" x14ac:dyDescent="0.25">
      <c r="A11" s="83"/>
      <c r="B11" s="360">
        <v>45343</v>
      </c>
      <c r="C11" s="361"/>
      <c r="D11" s="361"/>
      <c r="E11" s="362">
        <v>0.375</v>
      </c>
      <c r="F11" s="361"/>
      <c r="G11" s="361">
        <v>1</v>
      </c>
      <c r="H11" s="361"/>
      <c r="I11" s="363" t="s">
        <v>142</v>
      </c>
      <c r="J11" s="361"/>
      <c r="K11" s="361">
        <v>10</v>
      </c>
      <c r="L11" s="364"/>
      <c r="M11" s="93">
        <v>2</v>
      </c>
      <c r="N11" s="94" t="s">
        <v>307</v>
      </c>
      <c r="O11" s="95">
        <v>1</v>
      </c>
      <c r="P11" s="96" t="s">
        <v>146</v>
      </c>
      <c r="Q11" s="97"/>
      <c r="R11" s="97"/>
      <c r="S11" s="97"/>
      <c r="T11" s="97"/>
      <c r="U11" s="97"/>
      <c r="V11" s="98"/>
      <c r="W11" s="99"/>
      <c r="X11" s="100"/>
      <c r="Y11" s="101">
        <v>1</v>
      </c>
      <c r="Z11" s="102">
        <v>3</v>
      </c>
      <c r="AA11" s="101">
        <v>1</v>
      </c>
      <c r="AB11" s="103">
        <v>3</v>
      </c>
      <c r="AC11" s="365">
        <v>2</v>
      </c>
      <c r="AD11" s="366"/>
      <c r="AE11" s="367">
        <v>3</v>
      </c>
      <c r="AF11" s="368"/>
    </row>
    <row r="12" spans="1:32" ht="14.25" customHeight="1" x14ac:dyDescent="0.25">
      <c r="A12" s="83"/>
      <c r="B12" s="387">
        <v>45343</v>
      </c>
      <c r="C12" s="388"/>
      <c r="D12" s="389"/>
      <c r="E12" s="390">
        <v>0.42708333333333331</v>
      </c>
      <c r="F12" s="391"/>
      <c r="G12" s="391">
        <v>2</v>
      </c>
      <c r="H12" s="391"/>
      <c r="I12" s="392" t="s">
        <v>144</v>
      </c>
      <c r="J12" s="391"/>
      <c r="K12" s="391">
        <v>10</v>
      </c>
      <c r="L12" s="393"/>
      <c r="M12" s="93">
        <v>15</v>
      </c>
      <c r="N12" s="94" t="s">
        <v>306</v>
      </c>
      <c r="O12" s="105">
        <v>2</v>
      </c>
      <c r="P12" s="106" t="s">
        <v>148</v>
      </c>
      <c r="Q12" s="107"/>
      <c r="R12" s="107"/>
      <c r="S12" s="107"/>
      <c r="T12" s="107"/>
      <c r="U12" s="107"/>
      <c r="V12" s="108"/>
      <c r="W12" s="109">
        <v>3</v>
      </c>
      <c r="X12" s="110">
        <v>1</v>
      </c>
      <c r="Y12" s="111"/>
      <c r="Z12" s="112"/>
      <c r="AA12" s="113">
        <v>3</v>
      </c>
      <c r="AB12" s="114">
        <v>0</v>
      </c>
      <c r="AC12" s="394">
        <v>4</v>
      </c>
      <c r="AD12" s="395"/>
      <c r="AE12" s="385">
        <v>1</v>
      </c>
      <c r="AF12" s="386"/>
    </row>
    <row r="13" spans="1:32" ht="14.25" customHeight="1" x14ac:dyDescent="0.25">
      <c r="A13" s="83"/>
      <c r="B13" s="374">
        <v>45343</v>
      </c>
      <c r="C13" s="375"/>
      <c r="D13" s="376"/>
      <c r="E13" s="377">
        <v>0.5625</v>
      </c>
      <c r="F13" s="378"/>
      <c r="G13" s="378">
        <v>3</v>
      </c>
      <c r="H13" s="378"/>
      <c r="I13" s="379" t="s">
        <v>145</v>
      </c>
      <c r="J13" s="378"/>
      <c r="K13" s="378">
        <v>11</v>
      </c>
      <c r="L13" s="380"/>
      <c r="M13" s="93">
        <v>18</v>
      </c>
      <c r="N13" s="94" t="s">
        <v>308</v>
      </c>
      <c r="O13" s="115">
        <v>3</v>
      </c>
      <c r="P13" s="116" t="s">
        <v>147</v>
      </c>
      <c r="Q13" s="117"/>
      <c r="R13" s="117"/>
      <c r="S13" s="117"/>
      <c r="T13" s="117"/>
      <c r="U13" s="117"/>
      <c r="V13" s="118"/>
      <c r="W13" s="119">
        <v>3</v>
      </c>
      <c r="X13" s="120">
        <v>1</v>
      </c>
      <c r="Y13" s="121">
        <v>0</v>
      </c>
      <c r="Z13" s="120">
        <v>3</v>
      </c>
      <c r="AA13" s="122"/>
      <c r="AB13" s="123"/>
      <c r="AC13" s="381">
        <v>3</v>
      </c>
      <c r="AD13" s="382"/>
      <c r="AE13" s="396">
        <v>2</v>
      </c>
      <c r="AF13" s="397"/>
    </row>
    <row r="14" spans="1:32" ht="14.25" customHeight="1" x14ac:dyDescent="0.25">
      <c r="A14" s="83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4.25" customHeight="1" x14ac:dyDescent="0.25">
      <c r="A15" s="83">
        <v>3</v>
      </c>
      <c r="B15" s="354" t="s">
        <v>133</v>
      </c>
      <c r="C15" s="355"/>
      <c r="D15" s="355"/>
      <c r="E15" s="355" t="s">
        <v>134</v>
      </c>
      <c r="F15" s="355"/>
      <c r="G15" s="355" t="s">
        <v>135</v>
      </c>
      <c r="H15" s="355"/>
      <c r="I15" s="355" t="s">
        <v>136</v>
      </c>
      <c r="J15" s="355"/>
      <c r="K15" s="355" t="s">
        <v>137</v>
      </c>
      <c r="L15" s="356"/>
      <c r="M15" s="84"/>
      <c r="N15" s="85">
        <v>3</v>
      </c>
      <c r="O15" s="86" t="s">
        <v>6</v>
      </c>
      <c r="P15" s="87"/>
      <c r="Q15" s="88">
        <v>3</v>
      </c>
      <c r="R15" s="87"/>
      <c r="S15" s="89"/>
      <c r="T15" s="89"/>
      <c r="U15" s="89"/>
      <c r="V15" s="90"/>
      <c r="W15" s="357">
        <v>1</v>
      </c>
      <c r="X15" s="358"/>
      <c r="Y15" s="359">
        <v>2</v>
      </c>
      <c r="Z15" s="358"/>
      <c r="AA15" s="359">
        <v>3</v>
      </c>
      <c r="AB15" s="369"/>
      <c r="AC15" s="370" t="s">
        <v>138</v>
      </c>
      <c r="AD15" s="371"/>
      <c r="AE15" s="372" t="s">
        <v>139</v>
      </c>
      <c r="AF15" s="373"/>
    </row>
    <row r="16" spans="1:32" ht="14.25" customHeight="1" x14ac:dyDescent="0.25">
      <c r="A16" s="83"/>
      <c r="B16" s="360">
        <v>45343</v>
      </c>
      <c r="C16" s="361"/>
      <c r="D16" s="361"/>
      <c r="E16" s="362">
        <v>0.375</v>
      </c>
      <c r="F16" s="361"/>
      <c r="G16" s="361">
        <v>1</v>
      </c>
      <c r="H16" s="361"/>
      <c r="I16" s="363" t="s">
        <v>142</v>
      </c>
      <c r="J16" s="361"/>
      <c r="K16" s="361">
        <v>11</v>
      </c>
      <c r="L16" s="364"/>
      <c r="M16" s="93">
        <v>3</v>
      </c>
      <c r="N16" s="94" t="s">
        <v>309</v>
      </c>
      <c r="O16" s="95">
        <v>1</v>
      </c>
      <c r="P16" s="96" t="s">
        <v>149</v>
      </c>
      <c r="Q16" s="97"/>
      <c r="R16" s="97"/>
      <c r="S16" s="97"/>
      <c r="T16" s="97"/>
      <c r="U16" s="97"/>
      <c r="V16" s="98"/>
      <c r="W16" s="99"/>
      <c r="X16" s="100"/>
      <c r="Y16" s="101">
        <v>3</v>
      </c>
      <c r="Z16" s="102">
        <v>2</v>
      </c>
      <c r="AA16" s="101">
        <v>3</v>
      </c>
      <c r="AB16" s="103">
        <v>0</v>
      </c>
      <c r="AC16" s="365">
        <v>4</v>
      </c>
      <c r="AD16" s="366"/>
      <c r="AE16" s="398">
        <v>1</v>
      </c>
      <c r="AF16" s="399"/>
    </row>
    <row r="17" spans="1:32" ht="14.25" customHeight="1" x14ac:dyDescent="0.25">
      <c r="A17" s="83"/>
      <c r="B17" s="387">
        <v>45343</v>
      </c>
      <c r="C17" s="388"/>
      <c r="D17" s="389"/>
      <c r="E17" s="390">
        <v>0.42708333333333331</v>
      </c>
      <c r="F17" s="391"/>
      <c r="G17" s="391">
        <v>2</v>
      </c>
      <c r="H17" s="391"/>
      <c r="I17" s="392" t="s">
        <v>144</v>
      </c>
      <c r="J17" s="391"/>
      <c r="K17" s="391">
        <v>11</v>
      </c>
      <c r="L17" s="393"/>
      <c r="M17" s="93">
        <v>14</v>
      </c>
      <c r="N17" s="94" t="s">
        <v>310</v>
      </c>
      <c r="O17" s="105">
        <v>2</v>
      </c>
      <c r="P17" s="106" t="s">
        <v>151</v>
      </c>
      <c r="Q17" s="107"/>
      <c r="R17" s="107"/>
      <c r="S17" s="107"/>
      <c r="T17" s="107"/>
      <c r="U17" s="107"/>
      <c r="V17" s="108"/>
      <c r="W17" s="109">
        <v>2</v>
      </c>
      <c r="X17" s="110">
        <v>3</v>
      </c>
      <c r="Y17" s="111"/>
      <c r="Z17" s="112"/>
      <c r="AA17" s="113">
        <v>3</v>
      </c>
      <c r="AB17" s="114">
        <v>0</v>
      </c>
      <c r="AC17" s="394">
        <v>3</v>
      </c>
      <c r="AD17" s="395"/>
      <c r="AE17" s="385">
        <v>2</v>
      </c>
      <c r="AF17" s="386"/>
    </row>
    <row r="18" spans="1:32" ht="14.25" customHeight="1" x14ac:dyDescent="0.25">
      <c r="A18" s="83"/>
      <c r="B18" s="374">
        <v>45343</v>
      </c>
      <c r="C18" s="375"/>
      <c r="D18" s="376"/>
      <c r="E18" s="377">
        <v>0.5625</v>
      </c>
      <c r="F18" s="378"/>
      <c r="G18" s="378">
        <v>3</v>
      </c>
      <c r="H18" s="378"/>
      <c r="I18" s="379" t="s">
        <v>145</v>
      </c>
      <c r="J18" s="378"/>
      <c r="K18" s="378">
        <v>12</v>
      </c>
      <c r="L18" s="380"/>
      <c r="M18" s="93">
        <v>19</v>
      </c>
      <c r="N18" s="94" t="s">
        <v>311</v>
      </c>
      <c r="O18" s="115">
        <v>3</v>
      </c>
      <c r="P18" s="116" t="s">
        <v>150</v>
      </c>
      <c r="Q18" s="117"/>
      <c r="R18" s="117"/>
      <c r="S18" s="117"/>
      <c r="T18" s="117"/>
      <c r="U18" s="117"/>
      <c r="V18" s="118"/>
      <c r="W18" s="119">
        <v>0</v>
      </c>
      <c r="X18" s="120">
        <v>3</v>
      </c>
      <c r="Y18" s="121">
        <v>0</v>
      </c>
      <c r="Z18" s="120">
        <v>3</v>
      </c>
      <c r="AA18" s="122"/>
      <c r="AB18" s="123"/>
      <c r="AC18" s="381">
        <v>2</v>
      </c>
      <c r="AD18" s="382"/>
      <c r="AE18" s="396">
        <v>3</v>
      </c>
      <c r="AF18" s="397"/>
    </row>
    <row r="19" spans="1:32" ht="14.25" customHeight="1" x14ac:dyDescent="0.25">
      <c r="A19" s="83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4.25" customHeight="1" x14ac:dyDescent="0.25">
      <c r="A20" s="83">
        <v>3</v>
      </c>
      <c r="B20" s="354" t="s">
        <v>133</v>
      </c>
      <c r="C20" s="355"/>
      <c r="D20" s="355"/>
      <c r="E20" s="355" t="s">
        <v>134</v>
      </c>
      <c r="F20" s="355"/>
      <c r="G20" s="355" t="s">
        <v>135</v>
      </c>
      <c r="H20" s="355"/>
      <c r="I20" s="355" t="s">
        <v>136</v>
      </c>
      <c r="J20" s="355"/>
      <c r="K20" s="355" t="s">
        <v>137</v>
      </c>
      <c r="L20" s="356"/>
      <c r="M20" s="84"/>
      <c r="N20" s="85">
        <v>3</v>
      </c>
      <c r="O20" s="86" t="s">
        <v>6</v>
      </c>
      <c r="P20" s="87"/>
      <c r="Q20" s="88">
        <v>4</v>
      </c>
      <c r="R20" s="87"/>
      <c r="S20" s="89"/>
      <c r="T20" s="89"/>
      <c r="U20" s="89"/>
      <c r="V20" s="90"/>
      <c r="W20" s="357">
        <v>1</v>
      </c>
      <c r="X20" s="358"/>
      <c r="Y20" s="359">
        <v>2</v>
      </c>
      <c r="Z20" s="358"/>
      <c r="AA20" s="359">
        <v>3</v>
      </c>
      <c r="AB20" s="369"/>
      <c r="AC20" s="370" t="s">
        <v>138</v>
      </c>
      <c r="AD20" s="371"/>
      <c r="AE20" s="372" t="s">
        <v>139</v>
      </c>
      <c r="AF20" s="373"/>
    </row>
    <row r="21" spans="1:32" ht="14.25" customHeight="1" x14ac:dyDescent="0.25">
      <c r="A21" s="83"/>
      <c r="B21" s="360">
        <v>45343</v>
      </c>
      <c r="C21" s="361"/>
      <c r="D21" s="361"/>
      <c r="E21" s="362">
        <v>0.375</v>
      </c>
      <c r="F21" s="361"/>
      <c r="G21" s="361">
        <v>1</v>
      </c>
      <c r="H21" s="361"/>
      <c r="I21" s="363" t="s">
        <v>142</v>
      </c>
      <c r="J21" s="361"/>
      <c r="K21" s="361">
        <v>12</v>
      </c>
      <c r="L21" s="364"/>
      <c r="M21" s="93">
        <v>4</v>
      </c>
      <c r="N21" s="94" t="s">
        <v>312</v>
      </c>
      <c r="O21" s="95">
        <v>1</v>
      </c>
      <c r="P21" s="96" t="s">
        <v>152</v>
      </c>
      <c r="Q21" s="97"/>
      <c r="R21" s="97"/>
      <c r="S21" s="97"/>
      <c r="T21" s="97"/>
      <c r="U21" s="97"/>
      <c r="V21" s="98"/>
      <c r="W21" s="99"/>
      <c r="X21" s="100"/>
      <c r="Y21" s="101">
        <v>11</v>
      </c>
      <c r="Z21" s="102">
        <v>9</v>
      </c>
      <c r="AA21" s="101">
        <v>8</v>
      </c>
      <c r="AB21" s="103">
        <v>9</v>
      </c>
      <c r="AC21" s="365">
        <v>2</v>
      </c>
      <c r="AD21" s="366"/>
      <c r="AE21" s="398">
        <v>1</v>
      </c>
      <c r="AF21" s="399"/>
    </row>
    <row r="22" spans="1:32" ht="14.25" customHeight="1" x14ac:dyDescent="0.25">
      <c r="A22" s="83"/>
      <c r="B22" s="387">
        <v>45343</v>
      </c>
      <c r="C22" s="388"/>
      <c r="D22" s="389"/>
      <c r="E22" s="390">
        <v>0.42708333333333331</v>
      </c>
      <c r="F22" s="391"/>
      <c r="G22" s="391">
        <v>2</v>
      </c>
      <c r="H22" s="391"/>
      <c r="I22" s="392" t="s">
        <v>144</v>
      </c>
      <c r="J22" s="391"/>
      <c r="K22" s="391">
        <v>12</v>
      </c>
      <c r="L22" s="393"/>
      <c r="M22" s="93">
        <v>13</v>
      </c>
      <c r="N22" s="94" t="s">
        <v>314</v>
      </c>
      <c r="O22" s="105">
        <v>2</v>
      </c>
      <c r="P22" s="106" t="s">
        <v>154</v>
      </c>
      <c r="Q22" s="107"/>
      <c r="R22" s="107"/>
      <c r="S22" s="107"/>
      <c r="T22" s="107"/>
      <c r="U22" s="107"/>
      <c r="V22" s="108"/>
      <c r="W22" s="109">
        <v>9</v>
      </c>
      <c r="X22" s="110">
        <v>11</v>
      </c>
      <c r="Y22" s="111"/>
      <c r="Z22" s="112"/>
      <c r="AA22" s="113">
        <v>9</v>
      </c>
      <c r="AB22" s="114">
        <v>7</v>
      </c>
      <c r="AC22" s="394">
        <v>2</v>
      </c>
      <c r="AD22" s="395"/>
      <c r="AE22" s="385">
        <v>2</v>
      </c>
      <c r="AF22" s="386"/>
    </row>
    <row r="23" spans="1:32" ht="14.25" customHeight="1" x14ac:dyDescent="0.25">
      <c r="A23" s="83"/>
      <c r="B23" s="374">
        <v>45343</v>
      </c>
      <c r="C23" s="375"/>
      <c r="D23" s="376"/>
      <c r="E23" s="377">
        <v>0.5625</v>
      </c>
      <c r="F23" s="378"/>
      <c r="G23" s="378">
        <v>3</v>
      </c>
      <c r="H23" s="378"/>
      <c r="I23" s="379" t="s">
        <v>145</v>
      </c>
      <c r="J23" s="378"/>
      <c r="K23" s="378">
        <v>13</v>
      </c>
      <c r="L23" s="380"/>
      <c r="M23" s="93">
        <v>20</v>
      </c>
      <c r="N23" s="94" t="s">
        <v>313</v>
      </c>
      <c r="O23" s="115">
        <v>3</v>
      </c>
      <c r="P23" s="116" t="s">
        <v>153</v>
      </c>
      <c r="Q23" s="117"/>
      <c r="R23" s="117"/>
      <c r="S23" s="117"/>
      <c r="T23" s="117"/>
      <c r="U23" s="117"/>
      <c r="V23" s="118"/>
      <c r="W23" s="119">
        <v>9</v>
      </c>
      <c r="X23" s="120">
        <v>8</v>
      </c>
      <c r="Y23" s="121">
        <v>7</v>
      </c>
      <c r="Z23" s="120">
        <v>9</v>
      </c>
      <c r="AA23" s="122"/>
      <c r="AB23" s="123"/>
      <c r="AC23" s="381">
        <v>2</v>
      </c>
      <c r="AD23" s="382"/>
      <c r="AE23" s="396">
        <v>3</v>
      </c>
      <c r="AF23" s="397"/>
    </row>
    <row r="24" spans="1:32" ht="14.25" customHeight="1" x14ac:dyDescent="0.25">
      <c r="A24" s="83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4.25" customHeight="1" x14ac:dyDescent="0.25">
      <c r="A25" s="83">
        <v>3</v>
      </c>
      <c r="B25" s="354" t="s">
        <v>133</v>
      </c>
      <c r="C25" s="355"/>
      <c r="D25" s="355"/>
      <c r="E25" s="355" t="s">
        <v>134</v>
      </c>
      <c r="F25" s="355"/>
      <c r="G25" s="355" t="s">
        <v>135</v>
      </c>
      <c r="H25" s="355"/>
      <c r="I25" s="355" t="s">
        <v>136</v>
      </c>
      <c r="J25" s="355"/>
      <c r="K25" s="355" t="s">
        <v>137</v>
      </c>
      <c r="L25" s="356"/>
      <c r="M25" s="84"/>
      <c r="N25" s="85">
        <v>3</v>
      </c>
      <c r="O25" s="86" t="s">
        <v>6</v>
      </c>
      <c r="P25" s="87"/>
      <c r="Q25" s="88">
        <v>5</v>
      </c>
      <c r="R25" s="87"/>
      <c r="S25" s="89"/>
      <c r="T25" s="89"/>
      <c r="U25" s="89"/>
      <c r="V25" s="90"/>
      <c r="W25" s="357">
        <v>1</v>
      </c>
      <c r="X25" s="358"/>
      <c r="Y25" s="359">
        <v>2</v>
      </c>
      <c r="Z25" s="358"/>
      <c r="AA25" s="359">
        <v>3</v>
      </c>
      <c r="AB25" s="369"/>
      <c r="AC25" s="370" t="s">
        <v>138</v>
      </c>
      <c r="AD25" s="371"/>
      <c r="AE25" s="372" t="s">
        <v>139</v>
      </c>
      <c r="AF25" s="373"/>
    </row>
    <row r="26" spans="1:32" ht="14.25" customHeight="1" x14ac:dyDescent="0.25">
      <c r="A26" s="83"/>
      <c r="B26" s="360">
        <v>45343</v>
      </c>
      <c r="C26" s="361"/>
      <c r="D26" s="361"/>
      <c r="E26" s="362">
        <v>0.375</v>
      </c>
      <c r="F26" s="361"/>
      <c r="G26" s="361">
        <v>1</v>
      </c>
      <c r="H26" s="361"/>
      <c r="I26" s="363" t="s">
        <v>142</v>
      </c>
      <c r="J26" s="361"/>
      <c r="K26" s="361">
        <v>13</v>
      </c>
      <c r="L26" s="364"/>
      <c r="M26" s="93">
        <v>5</v>
      </c>
      <c r="N26" s="94" t="s">
        <v>315</v>
      </c>
      <c r="O26" s="95">
        <v>1</v>
      </c>
      <c r="P26" s="96" t="s">
        <v>155</v>
      </c>
      <c r="Q26" s="97"/>
      <c r="R26" s="97"/>
      <c r="S26" s="97"/>
      <c r="T26" s="97"/>
      <c r="U26" s="97"/>
      <c r="V26" s="98"/>
      <c r="W26" s="99"/>
      <c r="X26" s="100"/>
      <c r="Y26" s="101">
        <v>3</v>
      </c>
      <c r="Z26" s="102">
        <v>0</v>
      </c>
      <c r="AA26" s="101">
        <v>1</v>
      </c>
      <c r="AB26" s="103">
        <v>3</v>
      </c>
      <c r="AC26" s="365">
        <v>3</v>
      </c>
      <c r="AD26" s="366"/>
      <c r="AE26" s="367">
        <v>2</v>
      </c>
      <c r="AF26" s="368"/>
    </row>
    <row r="27" spans="1:32" ht="14.25" customHeight="1" x14ac:dyDescent="0.25">
      <c r="A27" s="83"/>
      <c r="B27" s="387">
        <v>45343</v>
      </c>
      <c r="C27" s="388"/>
      <c r="D27" s="389"/>
      <c r="E27" s="390">
        <v>0.42708333333333331</v>
      </c>
      <c r="F27" s="391"/>
      <c r="G27" s="391">
        <v>2</v>
      </c>
      <c r="H27" s="391"/>
      <c r="I27" s="392" t="s">
        <v>144</v>
      </c>
      <c r="J27" s="391"/>
      <c r="K27" s="391">
        <v>13</v>
      </c>
      <c r="L27" s="393"/>
      <c r="M27" s="93">
        <v>12</v>
      </c>
      <c r="N27" s="94" t="s">
        <v>317</v>
      </c>
      <c r="O27" s="105">
        <v>2</v>
      </c>
      <c r="P27" s="106" t="s">
        <v>157</v>
      </c>
      <c r="Q27" s="107"/>
      <c r="R27" s="107"/>
      <c r="S27" s="107"/>
      <c r="T27" s="107"/>
      <c r="U27" s="107"/>
      <c r="V27" s="108"/>
      <c r="W27" s="109">
        <v>0</v>
      </c>
      <c r="X27" s="110">
        <v>3</v>
      </c>
      <c r="Y27" s="111"/>
      <c r="Z27" s="112"/>
      <c r="AA27" s="113">
        <v>1</v>
      </c>
      <c r="AB27" s="114">
        <v>3</v>
      </c>
      <c r="AC27" s="394">
        <v>2</v>
      </c>
      <c r="AD27" s="395"/>
      <c r="AE27" s="385">
        <v>3</v>
      </c>
      <c r="AF27" s="386"/>
    </row>
    <row r="28" spans="1:32" ht="14.25" customHeight="1" x14ac:dyDescent="0.25">
      <c r="A28" s="83"/>
      <c r="B28" s="374">
        <v>45343</v>
      </c>
      <c r="C28" s="375"/>
      <c r="D28" s="376"/>
      <c r="E28" s="377">
        <v>0.5625</v>
      </c>
      <c r="F28" s="378"/>
      <c r="G28" s="378">
        <v>3</v>
      </c>
      <c r="H28" s="378"/>
      <c r="I28" s="379" t="s">
        <v>145</v>
      </c>
      <c r="J28" s="378"/>
      <c r="K28" s="378">
        <v>14</v>
      </c>
      <c r="L28" s="380"/>
      <c r="M28" s="93">
        <v>21</v>
      </c>
      <c r="N28" s="94" t="s">
        <v>316</v>
      </c>
      <c r="O28" s="115">
        <v>3</v>
      </c>
      <c r="P28" s="116" t="s">
        <v>156</v>
      </c>
      <c r="Q28" s="117"/>
      <c r="R28" s="117"/>
      <c r="S28" s="117"/>
      <c r="T28" s="117"/>
      <c r="U28" s="117"/>
      <c r="V28" s="118"/>
      <c r="W28" s="119">
        <v>3</v>
      </c>
      <c r="X28" s="120">
        <v>1</v>
      </c>
      <c r="Y28" s="121">
        <v>3</v>
      </c>
      <c r="Z28" s="120">
        <v>1</v>
      </c>
      <c r="AA28" s="122"/>
      <c r="AB28" s="123"/>
      <c r="AC28" s="381">
        <v>4</v>
      </c>
      <c r="AD28" s="382"/>
      <c r="AE28" s="383">
        <v>1</v>
      </c>
      <c r="AF28" s="384"/>
    </row>
    <row r="29" spans="1:32" ht="14.25" customHeight="1" x14ac:dyDescent="0.25">
      <c r="A29" s="83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4.25" customHeight="1" x14ac:dyDescent="0.25">
      <c r="A30" s="83">
        <v>3</v>
      </c>
      <c r="B30" s="354" t="s">
        <v>133</v>
      </c>
      <c r="C30" s="355"/>
      <c r="D30" s="355"/>
      <c r="E30" s="355" t="s">
        <v>134</v>
      </c>
      <c r="F30" s="355"/>
      <c r="G30" s="355" t="s">
        <v>135</v>
      </c>
      <c r="H30" s="355"/>
      <c r="I30" s="355" t="s">
        <v>136</v>
      </c>
      <c r="J30" s="355"/>
      <c r="K30" s="355" t="s">
        <v>137</v>
      </c>
      <c r="L30" s="356"/>
      <c r="M30" s="84"/>
      <c r="N30" s="85">
        <v>3</v>
      </c>
      <c r="O30" s="86" t="s">
        <v>6</v>
      </c>
      <c r="P30" s="87"/>
      <c r="Q30" s="88">
        <v>6</v>
      </c>
      <c r="R30" s="87"/>
      <c r="S30" s="89"/>
      <c r="T30" s="89"/>
      <c r="U30" s="89"/>
      <c r="V30" s="90"/>
      <c r="W30" s="357">
        <v>1</v>
      </c>
      <c r="X30" s="358"/>
      <c r="Y30" s="359">
        <v>2</v>
      </c>
      <c r="Z30" s="358"/>
      <c r="AA30" s="359">
        <v>3</v>
      </c>
      <c r="AB30" s="369"/>
      <c r="AC30" s="370" t="s">
        <v>138</v>
      </c>
      <c r="AD30" s="371"/>
      <c r="AE30" s="372" t="s">
        <v>139</v>
      </c>
      <c r="AF30" s="373"/>
    </row>
    <row r="31" spans="1:32" ht="14.25" customHeight="1" x14ac:dyDescent="0.25">
      <c r="A31" s="83"/>
      <c r="B31" s="360">
        <v>45343</v>
      </c>
      <c r="C31" s="361"/>
      <c r="D31" s="361"/>
      <c r="E31" s="362">
        <v>0.375</v>
      </c>
      <c r="F31" s="361"/>
      <c r="G31" s="361">
        <v>1</v>
      </c>
      <c r="H31" s="361"/>
      <c r="I31" s="363" t="s">
        <v>142</v>
      </c>
      <c r="J31" s="361"/>
      <c r="K31" s="361">
        <v>14</v>
      </c>
      <c r="L31" s="364"/>
      <c r="M31" s="93">
        <v>6</v>
      </c>
      <c r="N31" s="94" t="s">
        <v>319</v>
      </c>
      <c r="O31" s="95">
        <v>1</v>
      </c>
      <c r="P31" s="96" t="s">
        <v>301</v>
      </c>
      <c r="Q31" s="97"/>
      <c r="R31" s="97"/>
      <c r="S31" s="97"/>
      <c r="T31" s="97"/>
      <c r="U31" s="97"/>
      <c r="V31" s="98"/>
      <c r="W31" s="99"/>
      <c r="X31" s="100"/>
      <c r="Y31" s="101">
        <v>0</v>
      </c>
      <c r="Z31" s="102">
        <v>3</v>
      </c>
      <c r="AA31" s="101">
        <v>3</v>
      </c>
      <c r="AB31" s="103">
        <v>2</v>
      </c>
      <c r="AC31" s="365">
        <v>3</v>
      </c>
      <c r="AD31" s="366"/>
      <c r="AE31" s="367">
        <v>2</v>
      </c>
      <c r="AF31" s="368"/>
    </row>
    <row r="32" spans="1:32" ht="14.25" customHeight="1" x14ac:dyDescent="0.25">
      <c r="A32" s="83"/>
      <c r="B32" s="387">
        <v>45343</v>
      </c>
      <c r="C32" s="388"/>
      <c r="D32" s="389"/>
      <c r="E32" s="390">
        <v>0.42708333333333331</v>
      </c>
      <c r="F32" s="391"/>
      <c r="G32" s="391">
        <v>2</v>
      </c>
      <c r="H32" s="391"/>
      <c r="I32" s="392" t="s">
        <v>144</v>
      </c>
      <c r="J32" s="391"/>
      <c r="K32" s="391">
        <v>14</v>
      </c>
      <c r="L32" s="393"/>
      <c r="M32" s="93">
        <v>11</v>
      </c>
      <c r="N32" s="94" t="s">
        <v>318</v>
      </c>
      <c r="O32" s="105">
        <v>2</v>
      </c>
      <c r="P32" s="106" t="s">
        <v>302</v>
      </c>
      <c r="Q32" s="107"/>
      <c r="R32" s="107"/>
      <c r="S32" s="107"/>
      <c r="T32" s="107"/>
      <c r="U32" s="107"/>
      <c r="V32" s="108"/>
      <c r="W32" s="109">
        <v>3</v>
      </c>
      <c r="X32" s="110">
        <v>0</v>
      </c>
      <c r="Y32" s="111"/>
      <c r="Z32" s="112"/>
      <c r="AA32" s="113">
        <v>3</v>
      </c>
      <c r="AB32" s="114">
        <v>0</v>
      </c>
      <c r="AC32" s="394">
        <v>4</v>
      </c>
      <c r="AD32" s="395"/>
      <c r="AE32" s="400">
        <v>1</v>
      </c>
      <c r="AF32" s="401"/>
    </row>
    <row r="33" spans="1:32" ht="14.25" customHeight="1" x14ac:dyDescent="0.25">
      <c r="A33" s="83"/>
      <c r="B33" s="374">
        <v>45343</v>
      </c>
      <c r="C33" s="375"/>
      <c r="D33" s="376"/>
      <c r="E33" s="377">
        <v>0.5625</v>
      </c>
      <c r="F33" s="378"/>
      <c r="G33" s="378">
        <v>3</v>
      </c>
      <c r="H33" s="378"/>
      <c r="I33" s="379" t="s">
        <v>145</v>
      </c>
      <c r="J33" s="378"/>
      <c r="K33" s="378">
        <v>15</v>
      </c>
      <c r="L33" s="380"/>
      <c r="M33" s="93">
        <v>22</v>
      </c>
      <c r="N33" s="94" t="s">
        <v>320</v>
      </c>
      <c r="O33" s="115">
        <v>3</v>
      </c>
      <c r="P33" s="116" t="s">
        <v>158</v>
      </c>
      <c r="Q33" s="117"/>
      <c r="R33" s="117"/>
      <c r="S33" s="117"/>
      <c r="T33" s="117"/>
      <c r="U33" s="117"/>
      <c r="V33" s="118"/>
      <c r="W33" s="119">
        <v>2</v>
      </c>
      <c r="X33" s="120">
        <v>3</v>
      </c>
      <c r="Y33" s="121">
        <v>0</v>
      </c>
      <c r="Z33" s="120">
        <v>3</v>
      </c>
      <c r="AA33" s="122"/>
      <c r="AB33" s="123"/>
      <c r="AC33" s="381">
        <v>2</v>
      </c>
      <c r="AD33" s="382"/>
      <c r="AE33" s="396">
        <v>3</v>
      </c>
      <c r="AF33" s="397"/>
    </row>
    <row r="34" spans="1:32" ht="14.25" customHeight="1" x14ac:dyDescent="0.25">
      <c r="A34" s="83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4.25" customHeight="1" x14ac:dyDescent="0.25">
      <c r="A35" s="83">
        <v>3</v>
      </c>
      <c r="B35" s="354" t="s">
        <v>133</v>
      </c>
      <c r="C35" s="355"/>
      <c r="D35" s="355"/>
      <c r="E35" s="355" t="s">
        <v>134</v>
      </c>
      <c r="F35" s="355"/>
      <c r="G35" s="355" t="s">
        <v>135</v>
      </c>
      <c r="H35" s="355"/>
      <c r="I35" s="355" t="s">
        <v>136</v>
      </c>
      <c r="J35" s="355"/>
      <c r="K35" s="355" t="s">
        <v>137</v>
      </c>
      <c r="L35" s="356"/>
      <c r="M35" s="84"/>
      <c r="N35" s="85">
        <v>3</v>
      </c>
      <c r="O35" s="86" t="s">
        <v>6</v>
      </c>
      <c r="P35" s="87"/>
      <c r="Q35" s="88">
        <v>7</v>
      </c>
      <c r="R35" s="87"/>
      <c r="S35" s="89"/>
      <c r="T35" s="89"/>
      <c r="U35" s="89"/>
      <c r="V35" s="90"/>
      <c r="W35" s="357">
        <v>1</v>
      </c>
      <c r="X35" s="358"/>
      <c r="Y35" s="359">
        <v>2</v>
      </c>
      <c r="Z35" s="358"/>
      <c r="AA35" s="359">
        <v>3</v>
      </c>
      <c r="AB35" s="369"/>
      <c r="AC35" s="370" t="s">
        <v>138</v>
      </c>
      <c r="AD35" s="371"/>
      <c r="AE35" s="372" t="s">
        <v>139</v>
      </c>
      <c r="AF35" s="373"/>
    </row>
    <row r="36" spans="1:32" ht="14.25" customHeight="1" x14ac:dyDescent="0.25">
      <c r="A36" s="83"/>
      <c r="B36" s="360">
        <v>45343</v>
      </c>
      <c r="C36" s="361"/>
      <c r="D36" s="361"/>
      <c r="E36" s="362">
        <v>0.375</v>
      </c>
      <c r="F36" s="361"/>
      <c r="G36" s="361">
        <v>1</v>
      </c>
      <c r="H36" s="361"/>
      <c r="I36" s="363" t="s">
        <v>142</v>
      </c>
      <c r="J36" s="361"/>
      <c r="K36" s="361">
        <v>15</v>
      </c>
      <c r="L36" s="364"/>
      <c r="M36" s="93">
        <v>7</v>
      </c>
      <c r="N36" s="94" t="s">
        <v>321</v>
      </c>
      <c r="O36" s="95">
        <v>1</v>
      </c>
      <c r="P36" s="96" t="s">
        <v>159</v>
      </c>
      <c r="Q36" s="97"/>
      <c r="R36" s="97"/>
      <c r="S36" s="97"/>
      <c r="T36" s="97"/>
      <c r="U36" s="97"/>
      <c r="V36" s="98"/>
      <c r="W36" s="99"/>
      <c r="X36" s="100"/>
      <c r="Y36" s="101">
        <v>3</v>
      </c>
      <c r="Z36" s="102">
        <v>0</v>
      </c>
      <c r="AA36" s="101">
        <v>3</v>
      </c>
      <c r="AB36" s="103">
        <v>0</v>
      </c>
      <c r="AC36" s="365">
        <v>4</v>
      </c>
      <c r="AD36" s="366"/>
      <c r="AE36" s="398">
        <v>1</v>
      </c>
      <c r="AF36" s="399"/>
    </row>
    <row r="37" spans="1:32" ht="14.25" customHeight="1" x14ac:dyDescent="0.25">
      <c r="A37" s="83"/>
      <c r="B37" s="387">
        <v>45343</v>
      </c>
      <c r="C37" s="388"/>
      <c r="D37" s="389"/>
      <c r="E37" s="390">
        <v>0.42708333333333331</v>
      </c>
      <c r="F37" s="391"/>
      <c r="G37" s="391">
        <v>2</v>
      </c>
      <c r="H37" s="391"/>
      <c r="I37" s="392" t="s">
        <v>144</v>
      </c>
      <c r="J37" s="391"/>
      <c r="K37" s="391">
        <v>15</v>
      </c>
      <c r="L37" s="393"/>
      <c r="M37" s="93">
        <v>10</v>
      </c>
      <c r="N37" s="94" t="s">
        <v>322</v>
      </c>
      <c r="O37" s="105">
        <v>2</v>
      </c>
      <c r="P37" s="106" t="s">
        <v>161</v>
      </c>
      <c r="Q37" s="107"/>
      <c r="R37" s="107"/>
      <c r="S37" s="107"/>
      <c r="T37" s="107"/>
      <c r="U37" s="107"/>
      <c r="V37" s="108"/>
      <c r="W37" s="109">
        <v>0</v>
      </c>
      <c r="X37" s="110">
        <v>3</v>
      </c>
      <c r="Y37" s="111"/>
      <c r="Z37" s="112"/>
      <c r="AA37" s="113">
        <v>3</v>
      </c>
      <c r="AB37" s="114">
        <v>0</v>
      </c>
      <c r="AC37" s="394">
        <v>3</v>
      </c>
      <c r="AD37" s="395"/>
      <c r="AE37" s="385">
        <v>2</v>
      </c>
      <c r="AF37" s="386"/>
    </row>
    <row r="38" spans="1:32" ht="14.25" customHeight="1" x14ac:dyDescent="0.25">
      <c r="A38" s="83"/>
      <c r="B38" s="374">
        <v>45343</v>
      </c>
      <c r="C38" s="375"/>
      <c r="D38" s="376"/>
      <c r="E38" s="377">
        <v>0.5625</v>
      </c>
      <c r="F38" s="378"/>
      <c r="G38" s="378">
        <v>3</v>
      </c>
      <c r="H38" s="378"/>
      <c r="I38" s="379" t="s">
        <v>145</v>
      </c>
      <c r="J38" s="378"/>
      <c r="K38" s="378">
        <v>16</v>
      </c>
      <c r="L38" s="380"/>
      <c r="M38" s="93">
        <v>23</v>
      </c>
      <c r="N38" s="94" t="s">
        <v>323</v>
      </c>
      <c r="O38" s="115">
        <v>3</v>
      </c>
      <c r="P38" s="116" t="s">
        <v>160</v>
      </c>
      <c r="Q38" s="117"/>
      <c r="R38" s="117"/>
      <c r="S38" s="117"/>
      <c r="T38" s="117"/>
      <c r="U38" s="117"/>
      <c r="V38" s="118"/>
      <c r="W38" s="119">
        <v>0</v>
      </c>
      <c r="X38" s="120">
        <v>3</v>
      </c>
      <c r="Y38" s="121">
        <v>0</v>
      </c>
      <c r="Z38" s="120">
        <v>3</v>
      </c>
      <c r="AA38" s="122"/>
      <c r="AB38" s="123"/>
      <c r="AC38" s="381">
        <v>2</v>
      </c>
      <c r="AD38" s="382"/>
      <c r="AE38" s="396">
        <v>3</v>
      </c>
      <c r="AF38" s="397"/>
    </row>
    <row r="39" spans="1:32" ht="14.25" customHeight="1" x14ac:dyDescent="0.25">
      <c r="A39" s="83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4.25" customHeight="1" x14ac:dyDescent="0.25">
      <c r="A40" s="83">
        <v>3</v>
      </c>
      <c r="B40" s="354" t="s">
        <v>133</v>
      </c>
      <c r="C40" s="355"/>
      <c r="D40" s="355"/>
      <c r="E40" s="355" t="s">
        <v>134</v>
      </c>
      <c r="F40" s="355"/>
      <c r="G40" s="355" t="s">
        <v>135</v>
      </c>
      <c r="H40" s="355"/>
      <c r="I40" s="355" t="s">
        <v>136</v>
      </c>
      <c r="J40" s="355"/>
      <c r="K40" s="355" t="s">
        <v>137</v>
      </c>
      <c r="L40" s="356"/>
      <c r="M40" s="84"/>
      <c r="N40" s="85">
        <v>3</v>
      </c>
      <c r="O40" s="86" t="s">
        <v>6</v>
      </c>
      <c r="P40" s="87"/>
      <c r="Q40" s="88">
        <v>8</v>
      </c>
      <c r="R40" s="87"/>
      <c r="S40" s="89"/>
      <c r="T40" s="89"/>
      <c r="U40" s="89"/>
      <c r="V40" s="90"/>
      <c r="W40" s="357">
        <v>1</v>
      </c>
      <c r="X40" s="358"/>
      <c r="Y40" s="359">
        <v>2</v>
      </c>
      <c r="Z40" s="358"/>
      <c r="AA40" s="359">
        <v>3</v>
      </c>
      <c r="AB40" s="369"/>
      <c r="AC40" s="370" t="s">
        <v>138</v>
      </c>
      <c r="AD40" s="371"/>
      <c r="AE40" s="372" t="s">
        <v>139</v>
      </c>
      <c r="AF40" s="373"/>
    </row>
    <row r="41" spans="1:32" ht="14.25" customHeight="1" x14ac:dyDescent="0.25">
      <c r="A41" s="83"/>
      <c r="B41" s="360">
        <v>45343</v>
      </c>
      <c r="C41" s="361"/>
      <c r="D41" s="361"/>
      <c r="E41" s="362">
        <v>0.375</v>
      </c>
      <c r="F41" s="361"/>
      <c r="G41" s="361">
        <v>1</v>
      </c>
      <c r="H41" s="361"/>
      <c r="I41" s="363" t="s">
        <v>142</v>
      </c>
      <c r="J41" s="361"/>
      <c r="K41" s="361">
        <v>16</v>
      </c>
      <c r="L41" s="364"/>
      <c r="M41" s="93">
        <v>8</v>
      </c>
      <c r="N41" s="94" t="s">
        <v>324</v>
      </c>
      <c r="O41" s="95">
        <v>1</v>
      </c>
      <c r="P41" s="96" t="s">
        <v>162</v>
      </c>
      <c r="Q41" s="97"/>
      <c r="R41" s="97"/>
      <c r="S41" s="97"/>
      <c r="T41" s="97"/>
      <c r="U41" s="97"/>
      <c r="V41" s="98"/>
      <c r="W41" s="99"/>
      <c r="X41" s="100"/>
      <c r="Y41" s="101">
        <v>3</v>
      </c>
      <c r="Z41" s="102">
        <v>1</v>
      </c>
      <c r="AA41" s="101">
        <v>3</v>
      </c>
      <c r="AB41" s="103">
        <v>1</v>
      </c>
      <c r="AC41" s="365">
        <v>4</v>
      </c>
      <c r="AD41" s="366"/>
      <c r="AE41" s="398">
        <v>1</v>
      </c>
      <c r="AF41" s="399"/>
    </row>
    <row r="42" spans="1:32" ht="14.25" customHeight="1" x14ac:dyDescent="0.25">
      <c r="A42" s="83"/>
      <c r="B42" s="387">
        <v>45343</v>
      </c>
      <c r="C42" s="388"/>
      <c r="D42" s="389"/>
      <c r="E42" s="390">
        <v>0.42708333333333331</v>
      </c>
      <c r="F42" s="391"/>
      <c r="G42" s="391">
        <v>2</v>
      </c>
      <c r="H42" s="391"/>
      <c r="I42" s="392" t="s">
        <v>144</v>
      </c>
      <c r="J42" s="391"/>
      <c r="K42" s="391">
        <v>16</v>
      </c>
      <c r="L42" s="393"/>
      <c r="M42" s="93">
        <v>9</v>
      </c>
      <c r="N42" s="94" t="s">
        <v>325</v>
      </c>
      <c r="O42" s="105">
        <v>2</v>
      </c>
      <c r="P42" s="106" t="s">
        <v>164</v>
      </c>
      <c r="Q42" s="107"/>
      <c r="R42" s="107"/>
      <c r="S42" s="107"/>
      <c r="T42" s="107"/>
      <c r="U42" s="107"/>
      <c r="V42" s="108"/>
      <c r="W42" s="109">
        <v>1</v>
      </c>
      <c r="X42" s="110">
        <v>3</v>
      </c>
      <c r="Y42" s="111"/>
      <c r="Z42" s="112"/>
      <c r="AA42" s="113">
        <v>3</v>
      </c>
      <c r="AB42" s="114">
        <v>1</v>
      </c>
      <c r="AC42" s="394">
        <v>3</v>
      </c>
      <c r="AD42" s="395"/>
      <c r="AE42" s="385">
        <v>2</v>
      </c>
      <c r="AF42" s="386"/>
    </row>
    <row r="43" spans="1:32" ht="14.25" customHeight="1" x14ac:dyDescent="0.25">
      <c r="A43" s="83"/>
      <c r="B43" s="374">
        <v>45343</v>
      </c>
      <c r="C43" s="375"/>
      <c r="D43" s="376"/>
      <c r="E43" s="377">
        <v>0.5625</v>
      </c>
      <c r="F43" s="378"/>
      <c r="G43" s="378">
        <v>3</v>
      </c>
      <c r="H43" s="378"/>
      <c r="I43" s="379" t="s">
        <v>145</v>
      </c>
      <c r="J43" s="378"/>
      <c r="K43" s="378">
        <v>9</v>
      </c>
      <c r="L43" s="380"/>
      <c r="M43" s="93">
        <v>24</v>
      </c>
      <c r="N43" s="94" t="s">
        <v>326</v>
      </c>
      <c r="O43" s="115">
        <v>3</v>
      </c>
      <c r="P43" s="116" t="s">
        <v>163</v>
      </c>
      <c r="Q43" s="117"/>
      <c r="R43" s="117"/>
      <c r="S43" s="117"/>
      <c r="T43" s="117"/>
      <c r="U43" s="117"/>
      <c r="V43" s="118"/>
      <c r="W43" s="119">
        <v>1</v>
      </c>
      <c r="X43" s="120">
        <v>3</v>
      </c>
      <c r="Y43" s="121">
        <v>1</v>
      </c>
      <c r="Z43" s="120">
        <v>3</v>
      </c>
      <c r="AA43" s="122"/>
      <c r="AB43" s="123"/>
      <c r="AC43" s="381">
        <v>2</v>
      </c>
      <c r="AD43" s="382"/>
      <c r="AE43" s="396">
        <v>3</v>
      </c>
      <c r="AF43" s="397"/>
    </row>
    <row r="44" spans="1:32" ht="14.25" customHeight="1" x14ac:dyDescent="0.25">
      <c r="A44" s="83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4.25" customHeight="1" x14ac:dyDescent="0.25">
      <c r="A45" s="83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4.25" customHeight="1" x14ac:dyDescent="0.25">
      <c r="A46" s="83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4.25" customHeight="1" x14ac:dyDescent="0.25">
      <c r="A47" s="83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4.25" customHeight="1" x14ac:dyDescent="0.25">
      <c r="A48" s="83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4.25" customHeight="1" x14ac:dyDescent="0.25">
      <c r="A49" s="83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4.25" customHeight="1" x14ac:dyDescent="0.25">
      <c r="A50" s="83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4.25" customHeight="1" x14ac:dyDescent="0.25">
      <c r="A51" s="83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4.25" customHeight="1" x14ac:dyDescent="0.25">
      <c r="A52" s="83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4.25" customHeight="1" x14ac:dyDescent="0.25">
      <c r="A53" s="8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4.25" customHeight="1" x14ac:dyDescent="0.25">
      <c r="A54" s="83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4.25" customHeight="1" x14ac:dyDescent="0.25">
      <c r="A55" s="83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4.25" customHeight="1" x14ac:dyDescent="0.25">
      <c r="A56" s="83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4.25" customHeight="1" x14ac:dyDescent="0.25">
      <c r="A57" s="83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4.25" customHeight="1" x14ac:dyDescent="0.25">
      <c r="A58" s="83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4.25" customHeight="1" x14ac:dyDescent="0.25">
      <c r="A59" s="83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4.25" customHeight="1" x14ac:dyDescent="0.25">
      <c r="A60" s="83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4.25" customHeight="1" x14ac:dyDescent="0.25">
      <c r="A61" s="83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4.25" customHeight="1" x14ac:dyDescent="0.25">
      <c r="A62" s="83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4.25" customHeight="1" x14ac:dyDescent="0.25">
      <c r="A63" s="8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4.25" customHeight="1" x14ac:dyDescent="0.25">
      <c r="A64" s="83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ht="14.25" customHeight="1" x14ac:dyDescent="0.25">
      <c r="A65" s="83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14.25" customHeight="1" x14ac:dyDescent="0.25">
      <c r="A66" s="83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4.25" customHeight="1" x14ac:dyDescent="0.25">
      <c r="A67" s="83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14.25" customHeight="1" x14ac:dyDescent="0.25">
      <c r="A68" s="83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ht="14.25" customHeight="1" x14ac:dyDescent="0.25">
      <c r="A69" s="83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ht="14.25" customHeight="1" x14ac:dyDescent="0.25">
      <c r="A70" s="83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14.25" customHeight="1" x14ac:dyDescent="0.25">
      <c r="A71" s="83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4.25" customHeight="1" x14ac:dyDescent="0.25">
      <c r="A72" s="83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14.25" customHeight="1" x14ac:dyDescent="0.25">
      <c r="A73" s="8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ht="14.25" customHeight="1" x14ac:dyDescent="0.25">
      <c r="A74" s="83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ht="14.25" customHeight="1" x14ac:dyDescent="0.25">
      <c r="A75" s="83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14.25" customHeight="1" x14ac:dyDescent="0.25">
      <c r="A76" s="83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ht="14.25" customHeight="1" x14ac:dyDescent="0.25">
      <c r="A77" s="83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14.25" customHeight="1" x14ac:dyDescent="0.25">
      <c r="A78" s="83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4.25" customHeight="1" x14ac:dyDescent="0.25">
      <c r="A79" s="83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ht="14.25" customHeight="1" x14ac:dyDescent="0.25">
      <c r="A80" s="83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ht="14.25" customHeight="1" x14ac:dyDescent="0.25">
      <c r="A81" s="83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ht="14.25" customHeight="1" x14ac:dyDescent="0.25">
      <c r="A82" s="83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ht="14.25" customHeight="1" x14ac:dyDescent="0.25">
      <c r="A83" s="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ht="14.25" customHeight="1" x14ac:dyDescent="0.25">
      <c r="A84" s="83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ht="14.25" customHeight="1" x14ac:dyDescent="0.25">
      <c r="A85" s="83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4.25" customHeight="1" x14ac:dyDescent="0.25">
      <c r="A86" s="83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4.25" customHeight="1" x14ac:dyDescent="0.25">
      <c r="A87" s="83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4.25" customHeight="1" x14ac:dyDescent="0.25">
      <c r="A88" s="83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14.25" customHeight="1" x14ac:dyDescent="0.25">
      <c r="A89" s="83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14.25" customHeight="1" x14ac:dyDescent="0.25">
      <c r="A90" s="83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4.25" customHeight="1" x14ac:dyDescent="0.25">
      <c r="A91" s="83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14.25" customHeight="1" x14ac:dyDescent="0.25">
      <c r="A92" s="83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ht="14.25" customHeight="1" x14ac:dyDescent="0.25">
      <c r="A93" s="8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14.25" customHeight="1" x14ac:dyDescent="0.25">
      <c r="A94" s="83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14.25" customHeight="1" x14ac:dyDescent="0.25">
      <c r="A95" s="83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ht="14.25" customHeight="1" x14ac:dyDescent="0.25">
      <c r="A96" s="83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14.25" customHeight="1" x14ac:dyDescent="0.25">
      <c r="A97" s="83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4.25" customHeight="1" x14ac:dyDescent="0.25">
      <c r="A98" s="83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14.25" customHeight="1" x14ac:dyDescent="0.25">
      <c r="A99" s="83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4.25" customHeight="1" x14ac:dyDescent="0.25">
      <c r="A100" s="83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ht="14.25" customHeight="1" x14ac:dyDescent="0.25">
      <c r="A101" s="83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ht="14.25" customHeight="1" x14ac:dyDescent="0.25">
      <c r="A102" s="83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ht="14.25" customHeight="1" x14ac:dyDescent="0.25">
      <c r="A103" s="8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ht="14.25" customHeight="1" x14ac:dyDescent="0.25">
      <c r="A104" s="83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ht="14.25" customHeight="1" x14ac:dyDescent="0.25">
      <c r="A105" s="83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4.25" customHeight="1" x14ac:dyDescent="0.25">
      <c r="A106" s="83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4.25" customHeight="1" x14ac:dyDescent="0.25">
      <c r="A107" s="83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4.25" customHeight="1" x14ac:dyDescent="0.25">
      <c r="A108" s="83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14.25" customHeight="1" x14ac:dyDescent="0.25">
      <c r="A109" s="83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ht="14.25" customHeight="1" x14ac:dyDescent="0.25">
      <c r="A110" s="83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ht="14.25" customHeight="1" x14ac:dyDescent="0.25">
      <c r="A111" s="83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ht="14.25" customHeight="1" x14ac:dyDescent="0.25">
      <c r="A112" s="8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ht="14.25" customHeight="1" x14ac:dyDescent="0.25">
      <c r="A113" s="8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ht="14.25" customHeight="1" x14ac:dyDescent="0.25">
      <c r="A114" s="83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ht="14.25" customHeight="1" x14ac:dyDescent="0.25">
      <c r="A115" s="83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ht="14.25" customHeight="1" x14ac:dyDescent="0.25">
      <c r="A116" s="83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ht="14.25" customHeight="1" x14ac:dyDescent="0.25">
      <c r="A117" s="83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ht="14.25" customHeight="1" x14ac:dyDescent="0.25">
      <c r="A118" s="83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ht="14.25" customHeight="1" x14ac:dyDescent="0.25">
      <c r="A119" s="83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ht="14.25" customHeight="1" x14ac:dyDescent="0.25">
      <c r="A120" s="83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ht="14.25" customHeight="1" x14ac:dyDescent="0.25">
      <c r="A121" s="83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ht="14.25" customHeight="1" x14ac:dyDescent="0.25">
      <c r="A122" s="83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ht="14.25" customHeight="1" x14ac:dyDescent="0.25">
      <c r="A123" s="8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ht="14.25" customHeight="1" x14ac:dyDescent="0.25">
      <c r="A124" s="83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ht="14.25" customHeight="1" x14ac:dyDescent="0.25">
      <c r="A125" s="83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ht="14.25" customHeight="1" x14ac:dyDescent="0.25">
      <c r="A126" s="83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ht="14.25" customHeight="1" x14ac:dyDescent="0.25">
      <c r="A127" s="83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ht="14.25" customHeight="1" x14ac:dyDescent="0.25">
      <c r="A128" s="83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ht="14.25" customHeight="1" x14ac:dyDescent="0.25">
      <c r="A129" s="83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ht="14.25" customHeight="1" x14ac:dyDescent="0.25">
      <c r="A130" s="83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ht="14.25" customHeight="1" x14ac:dyDescent="0.25">
      <c r="A131" s="83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ht="14.25" customHeight="1" x14ac:dyDescent="0.25">
      <c r="A132" s="83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ht="14.25" customHeight="1" x14ac:dyDescent="0.25">
      <c r="A133" s="8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14.25" customHeight="1" x14ac:dyDescent="0.25">
      <c r="A134" s="83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ht="14.25" customHeight="1" x14ac:dyDescent="0.25">
      <c r="A135" s="83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ht="14.25" customHeight="1" x14ac:dyDescent="0.25">
      <c r="A136" s="83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ht="14.25" customHeight="1" x14ac:dyDescent="0.25">
      <c r="A137" s="83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ht="14.25" customHeight="1" x14ac:dyDescent="0.25">
      <c r="A138" s="83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ht="14.25" customHeight="1" x14ac:dyDescent="0.25">
      <c r="A139" s="83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ht="14.25" customHeight="1" x14ac:dyDescent="0.25">
      <c r="A140" s="83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ht="14.25" customHeight="1" x14ac:dyDescent="0.25">
      <c r="A141" s="83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ht="14.25" customHeight="1" x14ac:dyDescent="0.25">
      <c r="A142" s="83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ht="14.25" customHeight="1" x14ac:dyDescent="0.25">
      <c r="A143" s="8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ht="14.25" customHeight="1" x14ac:dyDescent="0.25">
      <c r="A144" s="83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4.25" customHeight="1" x14ac:dyDescent="0.25">
      <c r="A145" s="83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14.25" customHeight="1" x14ac:dyDescent="0.25">
      <c r="A146" s="83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ht="14.25" customHeight="1" x14ac:dyDescent="0.25">
      <c r="A147" s="83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4.25" customHeight="1" x14ac:dyDescent="0.25">
      <c r="A148" s="83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4.25" customHeight="1" x14ac:dyDescent="0.25">
      <c r="A149" s="83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4.25" customHeight="1" x14ac:dyDescent="0.25">
      <c r="A150" s="83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4.25" customHeight="1" x14ac:dyDescent="0.25">
      <c r="A151" s="83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4.25" customHeight="1" x14ac:dyDescent="0.25">
      <c r="A152" s="83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4.25" customHeight="1" x14ac:dyDescent="0.25">
      <c r="A153" s="8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4.25" customHeight="1" x14ac:dyDescent="0.25">
      <c r="A154" s="83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4.25" customHeight="1" x14ac:dyDescent="0.25">
      <c r="A155" s="83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4.25" customHeight="1" x14ac:dyDescent="0.25">
      <c r="A156" s="83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4.25" customHeight="1" x14ac:dyDescent="0.25">
      <c r="A157" s="83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4.25" customHeight="1" x14ac:dyDescent="0.25">
      <c r="A158" s="83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4.25" customHeight="1" x14ac:dyDescent="0.25">
      <c r="A159" s="83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4.25" customHeight="1" x14ac:dyDescent="0.25">
      <c r="A160" s="83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4.25" customHeight="1" x14ac:dyDescent="0.25">
      <c r="A161" s="83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4.25" customHeight="1" x14ac:dyDescent="0.25">
      <c r="A162" s="83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4.25" customHeight="1" x14ac:dyDescent="0.25">
      <c r="A163" s="8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4.25" customHeight="1" x14ac:dyDescent="0.25">
      <c r="A164" s="83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ht="14.25" customHeight="1" x14ac:dyDescent="0.25">
      <c r="A165" s="83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ht="14.25" customHeight="1" x14ac:dyDescent="0.25">
      <c r="A166" s="83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ht="14.25" customHeight="1" x14ac:dyDescent="0.25">
      <c r="A167" s="83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ht="14.25" customHeight="1" x14ac:dyDescent="0.25">
      <c r="A168" s="83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ht="14.25" customHeight="1" x14ac:dyDescent="0.25">
      <c r="A169" s="83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ht="14.25" customHeight="1" x14ac:dyDescent="0.25">
      <c r="A170" s="83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ht="14.25" customHeight="1" x14ac:dyDescent="0.25">
      <c r="A171" s="83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ht="14.25" customHeight="1" x14ac:dyDescent="0.25">
      <c r="A172" s="83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ht="14.25" customHeight="1" x14ac:dyDescent="0.25">
      <c r="A173" s="8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ht="14.25" customHeight="1" x14ac:dyDescent="0.25">
      <c r="A174" s="83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ht="14.25" customHeight="1" x14ac:dyDescent="0.25">
      <c r="A175" s="83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ht="14.25" customHeight="1" x14ac:dyDescent="0.25">
      <c r="A176" s="83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ht="14.25" customHeight="1" x14ac:dyDescent="0.25">
      <c r="A177" s="83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ht="14.25" customHeight="1" x14ac:dyDescent="0.25">
      <c r="A178" s="83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ht="14.25" customHeight="1" x14ac:dyDescent="0.25">
      <c r="A179" s="83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ht="14.25" customHeight="1" x14ac:dyDescent="0.25">
      <c r="A180" s="83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ht="14.25" customHeight="1" x14ac:dyDescent="0.25">
      <c r="A181" s="83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ht="14.25" customHeight="1" x14ac:dyDescent="0.25">
      <c r="A182" s="83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ht="14.25" customHeight="1" x14ac:dyDescent="0.25">
      <c r="A183" s="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ht="14.25" customHeight="1" x14ac:dyDescent="0.25">
      <c r="A184" s="83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ht="14.25" customHeight="1" x14ac:dyDescent="0.25">
      <c r="A185" s="83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ht="14.25" customHeight="1" x14ac:dyDescent="0.25">
      <c r="A186" s="83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ht="14.25" customHeight="1" x14ac:dyDescent="0.25">
      <c r="A187" s="83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ht="14.25" customHeight="1" x14ac:dyDescent="0.25">
      <c r="A188" s="83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ht="14.25" customHeight="1" x14ac:dyDescent="0.25">
      <c r="A189" s="83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ht="14.25" customHeight="1" x14ac:dyDescent="0.25">
      <c r="A190" s="83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ht="14.25" customHeight="1" x14ac:dyDescent="0.25">
      <c r="A191" s="83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ht="14.25" customHeight="1" x14ac:dyDescent="0.25">
      <c r="A192" s="83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ht="14.25" customHeight="1" x14ac:dyDescent="0.25">
      <c r="A193" s="8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ht="14.25" customHeight="1" x14ac:dyDescent="0.25">
      <c r="A194" s="83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ht="14.25" customHeight="1" x14ac:dyDescent="0.25">
      <c r="A195" s="83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ht="14.25" customHeight="1" x14ac:dyDescent="0.25">
      <c r="A196" s="83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ht="14.25" customHeight="1" x14ac:dyDescent="0.25">
      <c r="A197" s="83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ht="14.25" customHeight="1" x14ac:dyDescent="0.25">
      <c r="A198" s="83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ht="14.25" customHeight="1" x14ac:dyDescent="0.25">
      <c r="A199" s="83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ht="14.25" customHeight="1" x14ac:dyDescent="0.25">
      <c r="A200" s="83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ht="14.25" customHeight="1" x14ac:dyDescent="0.25">
      <c r="A201" s="83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ht="14.25" customHeight="1" x14ac:dyDescent="0.25">
      <c r="A202" s="83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ht="14.25" customHeight="1" x14ac:dyDescent="0.25">
      <c r="A203" s="8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ht="14.25" customHeight="1" x14ac:dyDescent="0.25">
      <c r="A204" s="83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ht="14.25" customHeight="1" x14ac:dyDescent="0.25">
      <c r="A205" s="83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ht="14.25" customHeight="1" x14ac:dyDescent="0.25">
      <c r="A206" s="83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ht="14.25" customHeight="1" x14ac:dyDescent="0.25">
      <c r="A207" s="83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ht="14.25" customHeight="1" x14ac:dyDescent="0.25">
      <c r="A208" s="83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ht="14.25" customHeight="1" x14ac:dyDescent="0.25">
      <c r="A209" s="83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ht="14.25" customHeight="1" x14ac:dyDescent="0.25">
      <c r="A210" s="83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ht="14.25" customHeight="1" x14ac:dyDescent="0.25">
      <c r="A211" s="83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ht="14.25" customHeight="1" x14ac:dyDescent="0.25">
      <c r="A212" s="83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ht="14.25" customHeight="1" x14ac:dyDescent="0.25">
      <c r="A213" s="8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ht="14.25" customHeight="1" x14ac:dyDescent="0.25">
      <c r="A214" s="83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ht="14.25" customHeight="1" x14ac:dyDescent="0.25">
      <c r="A215" s="83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ht="14.25" customHeight="1" x14ac:dyDescent="0.25">
      <c r="A216" s="83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ht="14.25" customHeight="1" x14ac:dyDescent="0.25">
      <c r="A217" s="83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ht="14.25" customHeight="1" x14ac:dyDescent="0.25">
      <c r="A218" s="83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ht="14.25" customHeight="1" x14ac:dyDescent="0.25">
      <c r="A219" s="83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ht="14.25" customHeight="1" x14ac:dyDescent="0.25">
      <c r="A220" s="83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ht="14.25" customHeight="1" x14ac:dyDescent="0.25">
      <c r="A221" s="83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ht="14.25" customHeight="1" x14ac:dyDescent="0.25">
      <c r="A222" s="83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ht="14.25" customHeight="1" x14ac:dyDescent="0.25">
      <c r="A223" s="8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ht="14.25" customHeight="1" x14ac:dyDescent="0.25">
      <c r="A224" s="83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ht="14.25" customHeight="1" x14ac:dyDescent="0.25">
      <c r="A225" s="83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ht="14.25" customHeight="1" x14ac:dyDescent="0.25">
      <c r="A226" s="83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ht="14.25" customHeight="1" x14ac:dyDescent="0.25">
      <c r="A227" s="83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ht="14.25" customHeight="1" x14ac:dyDescent="0.25">
      <c r="A228" s="83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ht="14.25" customHeight="1" x14ac:dyDescent="0.25">
      <c r="A229" s="83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ht="14.25" customHeight="1" x14ac:dyDescent="0.25">
      <c r="A230" s="83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ht="14.25" customHeight="1" x14ac:dyDescent="0.25">
      <c r="A231" s="83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ht="14.25" customHeight="1" x14ac:dyDescent="0.25">
      <c r="A232" s="83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ht="14.25" customHeight="1" x14ac:dyDescent="0.25">
      <c r="A233" s="8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ht="14.25" customHeight="1" x14ac:dyDescent="0.25">
      <c r="A234" s="83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ht="14.25" customHeight="1" x14ac:dyDescent="0.25">
      <c r="A235" s="83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ht="14.25" customHeight="1" x14ac:dyDescent="0.25">
      <c r="A236" s="83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ht="14.25" customHeight="1" x14ac:dyDescent="0.25">
      <c r="A237" s="83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ht="14.25" customHeight="1" x14ac:dyDescent="0.25">
      <c r="A238" s="83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ht="14.25" customHeight="1" x14ac:dyDescent="0.25">
      <c r="A239" s="83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ht="14.25" customHeight="1" x14ac:dyDescent="0.25">
      <c r="A240" s="83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ht="14.25" customHeight="1" x14ac:dyDescent="0.25">
      <c r="A241" s="83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ht="14.25" customHeight="1" x14ac:dyDescent="0.25">
      <c r="A242" s="83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ht="14.25" customHeight="1" x14ac:dyDescent="0.25">
      <c r="A243" s="8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ht="14.25" customHeight="1" x14ac:dyDescent="0.25">
      <c r="A244" s="83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ht="14.25" customHeight="1" x14ac:dyDescent="0.25">
      <c r="A245" s="83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ht="14.25" customHeight="1" x14ac:dyDescent="0.25">
      <c r="A246" s="83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ht="14.25" customHeight="1" x14ac:dyDescent="0.25">
      <c r="A247" s="83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ht="14.25" customHeight="1" x14ac:dyDescent="0.25">
      <c r="A248" s="83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ht="14.25" customHeight="1" x14ac:dyDescent="0.25">
      <c r="A249" s="83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ht="14.25" customHeight="1" x14ac:dyDescent="0.25">
      <c r="A250" s="83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ht="14.25" customHeight="1" x14ac:dyDescent="0.25">
      <c r="A251" s="83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ht="14.25" customHeight="1" x14ac:dyDescent="0.25">
      <c r="A252" s="83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ht="14.25" customHeight="1" x14ac:dyDescent="0.25">
      <c r="A253" s="8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ht="14.25" customHeight="1" x14ac:dyDescent="0.25">
      <c r="A254" s="83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ht="14.25" customHeight="1" x14ac:dyDescent="0.25">
      <c r="A255" s="83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ht="14.25" customHeight="1" x14ac:dyDescent="0.25">
      <c r="A256" s="83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ht="14.25" customHeight="1" x14ac:dyDescent="0.25">
      <c r="A257" s="83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ht="14.25" customHeight="1" x14ac:dyDescent="0.25">
      <c r="A258" s="83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ht="14.25" customHeight="1" x14ac:dyDescent="0.25">
      <c r="A259" s="83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ht="14.25" customHeight="1" x14ac:dyDescent="0.25">
      <c r="A260" s="83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ht="14.25" customHeight="1" x14ac:dyDescent="0.25">
      <c r="A261" s="83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ht="14.25" customHeight="1" x14ac:dyDescent="0.25">
      <c r="A262" s="83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ht="14.25" customHeight="1" x14ac:dyDescent="0.25">
      <c r="A263" s="8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ht="14.25" customHeight="1" x14ac:dyDescent="0.25">
      <c r="A264" s="83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ht="14.25" customHeight="1" x14ac:dyDescent="0.25">
      <c r="A265" s="83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ht="14.25" customHeight="1" x14ac:dyDescent="0.25">
      <c r="A266" s="83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ht="14.25" customHeight="1" x14ac:dyDescent="0.25">
      <c r="A267" s="83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ht="14.25" customHeight="1" x14ac:dyDescent="0.25">
      <c r="A268" s="83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ht="14.25" customHeight="1" x14ac:dyDescent="0.25">
      <c r="A269" s="83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ht="14.25" customHeight="1" x14ac:dyDescent="0.25">
      <c r="A270" s="83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ht="14.25" customHeight="1" x14ac:dyDescent="0.25">
      <c r="A271" s="83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ht="14.25" customHeight="1" x14ac:dyDescent="0.25">
      <c r="A272" s="83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ht="14.25" customHeight="1" x14ac:dyDescent="0.25">
      <c r="A273" s="8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ht="14.25" customHeight="1" x14ac:dyDescent="0.25">
      <c r="A274" s="83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ht="14.25" customHeight="1" x14ac:dyDescent="0.25">
      <c r="A275" s="83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ht="14.25" customHeight="1" x14ac:dyDescent="0.25">
      <c r="A276" s="83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ht="14.25" customHeight="1" x14ac:dyDescent="0.25">
      <c r="A277" s="83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ht="14.25" customHeight="1" x14ac:dyDescent="0.25">
      <c r="A278" s="83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ht="14.25" customHeight="1" x14ac:dyDescent="0.25">
      <c r="A279" s="83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ht="14.25" customHeight="1" x14ac:dyDescent="0.25">
      <c r="A280" s="83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ht="14.25" customHeight="1" x14ac:dyDescent="0.25">
      <c r="A281" s="83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ht="14.25" customHeight="1" x14ac:dyDescent="0.25">
      <c r="A282" s="83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ht="14.25" customHeight="1" x14ac:dyDescent="0.25">
      <c r="A283" s="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ht="14.25" customHeight="1" x14ac:dyDescent="0.25">
      <c r="A284" s="83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ht="14.25" customHeight="1" x14ac:dyDescent="0.25">
      <c r="A285" s="83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ht="14.25" customHeight="1" x14ac:dyDescent="0.25">
      <c r="A286" s="83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ht="14.25" customHeight="1" x14ac:dyDescent="0.25">
      <c r="A287" s="83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ht="14.25" customHeight="1" x14ac:dyDescent="0.25">
      <c r="A288" s="83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ht="14.25" customHeight="1" x14ac:dyDescent="0.25">
      <c r="A289" s="83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ht="14.25" customHeight="1" x14ac:dyDescent="0.25">
      <c r="A290" s="83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ht="14.25" customHeight="1" x14ac:dyDescent="0.25">
      <c r="A291" s="83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ht="14.25" customHeight="1" x14ac:dyDescent="0.25">
      <c r="A292" s="83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ht="14.25" customHeight="1" x14ac:dyDescent="0.25">
      <c r="A293" s="8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ht="14.25" customHeight="1" x14ac:dyDescent="0.25">
      <c r="A294" s="83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ht="14.25" customHeight="1" x14ac:dyDescent="0.25">
      <c r="A295" s="83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ht="14.25" customHeight="1" x14ac:dyDescent="0.25">
      <c r="A296" s="83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ht="14.25" customHeight="1" x14ac:dyDescent="0.25">
      <c r="A297" s="83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ht="14.25" customHeight="1" x14ac:dyDescent="0.25">
      <c r="A298" s="83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ht="14.25" customHeight="1" x14ac:dyDescent="0.25">
      <c r="A299" s="83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ht="14.25" customHeight="1" x14ac:dyDescent="0.25">
      <c r="A300" s="83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ht="14.25" customHeight="1" x14ac:dyDescent="0.25">
      <c r="A301" s="83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ht="14.25" customHeight="1" x14ac:dyDescent="0.25">
      <c r="A302" s="83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ht="14.25" customHeight="1" x14ac:dyDescent="0.25">
      <c r="A303" s="8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ht="14.25" customHeight="1" x14ac:dyDescent="0.25">
      <c r="A304" s="83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ht="14.25" customHeight="1" x14ac:dyDescent="0.25">
      <c r="A305" s="83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ht="14.25" customHeight="1" x14ac:dyDescent="0.25">
      <c r="A306" s="83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ht="14.25" customHeight="1" x14ac:dyDescent="0.25">
      <c r="A307" s="83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ht="14.25" customHeight="1" x14ac:dyDescent="0.25">
      <c r="A308" s="83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ht="14.25" customHeight="1" x14ac:dyDescent="0.25">
      <c r="A309" s="83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ht="14.25" customHeight="1" x14ac:dyDescent="0.25">
      <c r="A310" s="83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ht="14.25" customHeight="1" x14ac:dyDescent="0.25">
      <c r="A311" s="83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ht="14.25" customHeight="1" x14ac:dyDescent="0.25">
      <c r="A312" s="83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ht="14.25" customHeight="1" x14ac:dyDescent="0.25">
      <c r="A313" s="8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ht="14.25" customHeight="1" x14ac:dyDescent="0.25">
      <c r="A314" s="83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ht="14.25" customHeight="1" x14ac:dyDescent="0.25">
      <c r="A315" s="83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ht="14.25" customHeight="1" x14ac:dyDescent="0.25">
      <c r="A316" s="83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ht="14.25" customHeight="1" x14ac:dyDescent="0.25">
      <c r="A317" s="83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ht="14.25" customHeight="1" x14ac:dyDescent="0.25">
      <c r="A318" s="83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ht="14.25" customHeight="1" x14ac:dyDescent="0.25">
      <c r="A319" s="83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ht="14.25" customHeight="1" x14ac:dyDescent="0.25">
      <c r="A320" s="83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ht="14.25" customHeight="1" x14ac:dyDescent="0.25">
      <c r="A321" s="83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ht="14.25" customHeight="1" x14ac:dyDescent="0.25">
      <c r="A322" s="83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ht="14.25" customHeight="1" x14ac:dyDescent="0.25">
      <c r="A323" s="8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ht="14.25" customHeight="1" x14ac:dyDescent="0.25">
      <c r="A324" s="83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ht="14.25" customHeight="1" x14ac:dyDescent="0.25">
      <c r="A325" s="83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ht="14.25" customHeight="1" x14ac:dyDescent="0.25">
      <c r="A326" s="83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ht="14.25" customHeight="1" x14ac:dyDescent="0.25">
      <c r="A327" s="83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ht="14.25" customHeight="1" x14ac:dyDescent="0.25">
      <c r="A328" s="83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ht="14.25" customHeight="1" x14ac:dyDescent="0.25">
      <c r="A329" s="83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ht="14.25" customHeight="1" x14ac:dyDescent="0.25">
      <c r="A330" s="83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ht="14.25" customHeight="1" x14ac:dyDescent="0.25">
      <c r="A331" s="83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ht="14.25" customHeight="1" x14ac:dyDescent="0.25">
      <c r="A332" s="83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ht="14.25" customHeight="1" x14ac:dyDescent="0.25">
      <c r="A333" s="8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ht="14.25" customHeight="1" x14ac:dyDescent="0.25">
      <c r="A334" s="83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ht="14.25" customHeight="1" x14ac:dyDescent="0.25">
      <c r="A335" s="83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ht="14.25" customHeight="1" x14ac:dyDescent="0.25">
      <c r="A336" s="83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ht="14.25" customHeight="1" x14ac:dyDescent="0.25">
      <c r="A337" s="83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ht="14.25" customHeight="1" x14ac:dyDescent="0.25">
      <c r="A338" s="83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ht="14.25" customHeight="1" x14ac:dyDescent="0.25">
      <c r="A339" s="83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ht="14.25" customHeight="1" x14ac:dyDescent="0.25">
      <c r="A340" s="83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ht="14.25" customHeight="1" x14ac:dyDescent="0.25">
      <c r="A341" s="83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ht="14.25" customHeight="1" x14ac:dyDescent="0.25">
      <c r="A342" s="83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ht="14.25" customHeight="1" x14ac:dyDescent="0.25">
      <c r="A343" s="8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ht="14.25" customHeight="1" x14ac:dyDescent="0.25">
      <c r="A344" s="83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ht="14.25" customHeight="1" x14ac:dyDescent="0.25">
      <c r="A345" s="83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ht="14.25" customHeight="1" x14ac:dyDescent="0.25">
      <c r="A346" s="83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ht="14.25" customHeight="1" x14ac:dyDescent="0.25">
      <c r="A347" s="83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ht="14.25" customHeight="1" x14ac:dyDescent="0.25">
      <c r="A348" s="83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ht="14.25" customHeight="1" x14ac:dyDescent="0.25">
      <c r="A349" s="83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ht="14.25" customHeight="1" x14ac:dyDescent="0.25">
      <c r="A350" s="83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ht="14.25" customHeight="1" x14ac:dyDescent="0.25">
      <c r="A351" s="83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ht="14.25" customHeight="1" x14ac:dyDescent="0.25">
      <c r="A352" s="83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ht="14.25" customHeight="1" x14ac:dyDescent="0.25">
      <c r="A353" s="8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ht="14.25" customHeight="1" x14ac:dyDescent="0.25">
      <c r="A354" s="83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ht="14.25" customHeight="1" x14ac:dyDescent="0.25">
      <c r="A355" s="83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ht="14.25" customHeight="1" x14ac:dyDescent="0.25">
      <c r="A356" s="83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ht="14.25" customHeight="1" x14ac:dyDescent="0.25">
      <c r="A357" s="83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ht="14.25" customHeight="1" x14ac:dyDescent="0.25">
      <c r="A358" s="83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ht="14.25" customHeight="1" x14ac:dyDescent="0.25">
      <c r="A359" s="83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ht="14.25" customHeight="1" x14ac:dyDescent="0.25">
      <c r="A360" s="83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ht="14.25" customHeight="1" x14ac:dyDescent="0.25">
      <c r="A361" s="83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ht="14.25" customHeight="1" x14ac:dyDescent="0.25">
      <c r="A362" s="83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ht="14.25" customHeight="1" x14ac:dyDescent="0.25">
      <c r="A363" s="8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ht="14.25" customHeight="1" x14ac:dyDescent="0.25">
      <c r="A364" s="83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ht="14.25" customHeight="1" x14ac:dyDescent="0.25">
      <c r="A365" s="83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ht="14.25" customHeight="1" x14ac:dyDescent="0.25">
      <c r="A366" s="83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ht="14.25" customHeight="1" x14ac:dyDescent="0.25">
      <c r="A367" s="83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ht="14.25" customHeight="1" x14ac:dyDescent="0.25">
      <c r="A368" s="83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ht="14.25" customHeight="1" x14ac:dyDescent="0.25">
      <c r="A369" s="83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ht="14.25" customHeight="1" x14ac:dyDescent="0.25">
      <c r="A370" s="83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ht="14.25" customHeight="1" x14ac:dyDescent="0.25">
      <c r="A371" s="83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ht="14.25" customHeight="1" x14ac:dyDescent="0.25">
      <c r="A372" s="83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ht="14.25" customHeight="1" x14ac:dyDescent="0.25">
      <c r="A373" s="8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ht="14.25" customHeight="1" x14ac:dyDescent="0.25">
      <c r="A374" s="83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ht="14.25" customHeight="1" x14ac:dyDescent="0.25">
      <c r="A375" s="83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ht="14.25" customHeight="1" x14ac:dyDescent="0.25">
      <c r="A376" s="83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ht="14.25" customHeight="1" x14ac:dyDescent="0.25">
      <c r="A377" s="83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ht="14.25" customHeight="1" x14ac:dyDescent="0.25">
      <c r="A378" s="83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ht="14.25" customHeight="1" x14ac:dyDescent="0.25">
      <c r="A379" s="83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ht="14.25" customHeight="1" x14ac:dyDescent="0.25">
      <c r="A380" s="83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ht="14.25" customHeight="1" x14ac:dyDescent="0.25">
      <c r="A381" s="83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ht="14.25" customHeight="1" x14ac:dyDescent="0.25">
      <c r="A382" s="83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ht="14.25" customHeight="1" x14ac:dyDescent="0.25">
      <c r="A383" s="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ht="14.25" customHeight="1" x14ac:dyDescent="0.25">
      <c r="A384" s="83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ht="14.25" customHeight="1" x14ac:dyDescent="0.25">
      <c r="A385" s="83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ht="14.25" customHeight="1" x14ac:dyDescent="0.25">
      <c r="A386" s="83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ht="14.25" customHeight="1" x14ac:dyDescent="0.25">
      <c r="A387" s="83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ht="14.25" customHeight="1" x14ac:dyDescent="0.25">
      <c r="A388" s="83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ht="14.25" customHeight="1" x14ac:dyDescent="0.25">
      <c r="A389" s="83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ht="14.25" customHeight="1" x14ac:dyDescent="0.25">
      <c r="A390" s="83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ht="14.25" customHeight="1" x14ac:dyDescent="0.25">
      <c r="A391" s="83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ht="14.25" customHeight="1" x14ac:dyDescent="0.25">
      <c r="A392" s="83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ht="14.25" customHeight="1" x14ac:dyDescent="0.25">
      <c r="A393" s="8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ht="14.25" customHeight="1" x14ac:dyDescent="0.25">
      <c r="A394" s="83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ht="14.25" customHeight="1" x14ac:dyDescent="0.25">
      <c r="A395" s="83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ht="14.25" customHeight="1" x14ac:dyDescent="0.25">
      <c r="A396" s="83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ht="14.25" customHeight="1" x14ac:dyDescent="0.25">
      <c r="A397" s="83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ht="14.25" customHeight="1" x14ac:dyDescent="0.25">
      <c r="A398" s="83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ht="14.25" customHeight="1" x14ac:dyDescent="0.25">
      <c r="A399" s="83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ht="14.25" customHeight="1" x14ac:dyDescent="0.25">
      <c r="A400" s="83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ht="14.25" customHeight="1" x14ac:dyDescent="0.25">
      <c r="A401" s="83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ht="14.25" customHeight="1" x14ac:dyDescent="0.25">
      <c r="A402" s="83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ht="14.25" customHeight="1" x14ac:dyDescent="0.25">
      <c r="A403" s="8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ht="14.25" customHeight="1" x14ac:dyDescent="0.25">
      <c r="A404" s="83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ht="14.25" customHeight="1" x14ac:dyDescent="0.25">
      <c r="A405" s="83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ht="14.25" customHeight="1" x14ac:dyDescent="0.25">
      <c r="A406" s="83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ht="14.25" customHeight="1" x14ac:dyDescent="0.25">
      <c r="A407" s="83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ht="14.25" customHeight="1" x14ac:dyDescent="0.25">
      <c r="A408" s="83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ht="14.25" customHeight="1" x14ac:dyDescent="0.25">
      <c r="A409" s="83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ht="14.25" customHeight="1" x14ac:dyDescent="0.25">
      <c r="A410" s="83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ht="14.25" customHeight="1" x14ac:dyDescent="0.25">
      <c r="A411" s="83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ht="14.25" customHeight="1" x14ac:dyDescent="0.25">
      <c r="A412" s="83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ht="14.25" customHeight="1" x14ac:dyDescent="0.25">
      <c r="A413" s="8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ht="14.25" customHeight="1" x14ac:dyDescent="0.25">
      <c r="A414" s="83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ht="14.25" customHeight="1" x14ac:dyDescent="0.25">
      <c r="A415" s="83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ht="14.25" customHeight="1" x14ac:dyDescent="0.25">
      <c r="A416" s="83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ht="14.25" customHeight="1" x14ac:dyDescent="0.25">
      <c r="A417" s="83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ht="14.25" customHeight="1" x14ac:dyDescent="0.25">
      <c r="A418" s="83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ht="14.25" customHeight="1" x14ac:dyDescent="0.25">
      <c r="A419" s="83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ht="14.25" customHeight="1" x14ac:dyDescent="0.25">
      <c r="A420" s="83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ht="14.25" customHeight="1" x14ac:dyDescent="0.25">
      <c r="A421" s="83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ht="14.25" customHeight="1" x14ac:dyDescent="0.25">
      <c r="A422" s="83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ht="14.25" customHeight="1" x14ac:dyDescent="0.25">
      <c r="A423" s="8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ht="14.25" customHeight="1" x14ac:dyDescent="0.25">
      <c r="A424" s="83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ht="14.25" customHeight="1" x14ac:dyDescent="0.25">
      <c r="A425" s="83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ht="14.25" customHeight="1" x14ac:dyDescent="0.25">
      <c r="A426" s="83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ht="14.25" customHeight="1" x14ac:dyDescent="0.25">
      <c r="A427" s="83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ht="14.25" customHeight="1" x14ac:dyDescent="0.25">
      <c r="A428" s="83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ht="14.25" customHeight="1" x14ac:dyDescent="0.25">
      <c r="A429" s="83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ht="14.25" customHeight="1" x14ac:dyDescent="0.25">
      <c r="A430" s="83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ht="14.25" customHeight="1" x14ac:dyDescent="0.25">
      <c r="A431" s="83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ht="14.25" customHeight="1" x14ac:dyDescent="0.25">
      <c r="A432" s="83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ht="14.25" customHeight="1" x14ac:dyDescent="0.25">
      <c r="A433" s="8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ht="14.25" customHeight="1" x14ac:dyDescent="0.25">
      <c r="A434" s="83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ht="14.25" customHeight="1" x14ac:dyDescent="0.25">
      <c r="A435" s="83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ht="14.25" customHeight="1" x14ac:dyDescent="0.25">
      <c r="A436" s="83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ht="14.25" customHeight="1" x14ac:dyDescent="0.25">
      <c r="A437" s="83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ht="14.25" customHeight="1" x14ac:dyDescent="0.25">
      <c r="A438" s="83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ht="14.25" customHeight="1" x14ac:dyDescent="0.25">
      <c r="A439" s="83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ht="14.25" customHeight="1" x14ac:dyDescent="0.25">
      <c r="A440" s="83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ht="14.25" customHeight="1" x14ac:dyDescent="0.25">
      <c r="A441" s="83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ht="14.25" customHeight="1" x14ac:dyDescent="0.25">
      <c r="A442" s="83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ht="14.25" customHeight="1" x14ac:dyDescent="0.25">
      <c r="A443" s="8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ht="14.25" customHeight="1" x14ac:dyDescent="0.25">
      <c r="A444" s="83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ht="14.25" customHeight="1" x14ac:dyDescent="0.25">
      <c r="A445" s="83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ht="14.25" customHeight="1" x14ac:dyDescent="0.25">
      <c r="A446" s="83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ht="14.25" customHeight="1" x14ac:dyDescent="0.25">
      <c r="A447" s="83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ht="14.25" customHeight="1" x14ac:dyDescent="0.25">
      <c r="A448" s="83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ht="14.25" customHeight="1" x14ac:dyDescent="0.25">
      <c r="A449" s="83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ht="14.25" customHeight="1" x14ac:dyDescent="0.25">
      <c r="A450" s="83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ht="14.25" customHeight="1" x14ac:dyDescent="0.25">
      <c r="A451" s="83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ht="14.25" customHeight="1" x14ac:dyDescent="0.25">
      <c r="A452" s="83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ht="14.25" customHeight="1" x14ac:dyDescent="0.25">
      <c r="A453" s="8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ht="14.25" customHeight="1" x14ac:dyDescent="0.25">
      <c r="A454" s="83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ht="14.25" customHeight="1" x14ac:dyDescent="0.25">
      <c r="A455" s="83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ht="14.25" customHeight="1" x14ac:dyDescent="0.25">
      <c r="A456" s="83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ht="14.25" customHeight="1" x14ac:dyDescent="0.25">
      <c r="A457" s="83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ht="14.25" customHeight="1" x14ac:dyDescent="0.25">
      <c r="A458" s="83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ht="14.25" customHeight="1" x14ac:dyDescent="0.25">
      <c r="A459" s="83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ht="14.25" customHeight="1" x14ac:dyDescent="0.25">
      <c r="A460" s="83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ht="14.25" customHeight="1" x14ac:dyDescent="0.25">
      <c r="A461" s="83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ht="14.25" customHeight="1" x14ac:dyDescent="0.25">
      <c r="A462" s="83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ht="14.25" customHeight="1" x14ac:dyDescent="0.25">
      <c r="A463" s="8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ht="14.25" customHeight="1" x14ac:dyDescent="0.25">
      <c r="A464" s="83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ht="14.25" customHeight="1" x14ac:dyDescent="0.25">
      <c r="A465" s="83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ht="14.25" customHeight="1" x14ac:dyDescent="0.25">
      <c r="A466" s="83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ht="14.25" customHeight="1" x14ac:dyDescent="0.25">
      <c r="A467" s="83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ht="14.25" customHeight="1" x14ac:dyDescent="0.25">
      <c r="A468" s="83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ht="14.25" customHeight="1" x14ac:dyDescent="0.25">
      <c r="A469" s="83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ht="14.25" customHeight="1" x14ac:dyDescent="0.25">
      <c r="A470" s="83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ht="14.25" customHeight="1" x14ac:dyDescent="0.25">
      <c r="A471" s="83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ht="14.25" customHeight="1" x14ac:dyDescent="0.25">
      <c r="A472" s="83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ht="14.25" customHeight="1" x14ac:dyDescent="0.25">
      <c r="A473" s="8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ht="14.25" customHeight="1" x14ac:dyDescent="0.25">
      <c r="A474" s="83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ht="14.25" customHeight="1" x14ac:dyDescent="0.25">
      <c r="A475" s="83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ht="14.25" customHeight="1" x14ac:dyDescent="0.25">
      <c r="A476" s="83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ht="14.25" customHeight="1" x14ac:dyDescent="0.25">
      <c r="A477" s="83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ht="14.25" customHeight="1" x14ac:dyDescent="0.25">
      <c r="A478" s="83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ht="14.25" customHeight="1" x14ac:dyDescent="0.25">
      <c r="A479" s="83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ht="14.25" customHeight="1" x14ac:dyDescent="0.25">
      <c r="A480" s="83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ht="14.25" customHeight="1" x14ac:dyDescent="0.25">
      <c r="A481" s="83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ht="14.25" customHeight="1" x14ac:dyDescent="0.25">
      <c r="A482" s="83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ht="14.25" customHeight="1" x14ac:dyDescent="0.25">
      <c r="A483" s="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ht="14.25" customHeight="1" x14ac:dyDescent="0.25">
      <c r="A484" s="83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ht="14.25" customHeight="1" x14ac:dyDescent="0.25">
      <c r="A485" s="83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ht="14.25" customHeight="1" x14ac:dyDescent="0.25">
      <c r="A486" s="83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ht="14.25" customHeight="1" x14ac:dyDescent="0.25">
      <c r="A487" s="83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ht="14.25" customHeight="1" x14ac:dyDescent="0.25">
      <c r="A488" s="83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ht="14.25" customHeight="1" x14ac:dyDescent="0.25">
      <c r="A489" s="83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ht="14.25" customHeight="1" x14ac:dyDescent="0.25">
      <c r="A490" s="83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ht="14.25" customHeight="1" x14ac:dyDescent="0.25">
      <c r="A491" s="83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ht="14.25" customHeight="1" x14ac:dyDescent="0.25">
      <c r="A492" s="83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ht="14.25" customHeight="1" x14ac:dyDescent="0.25">
      <c r="A493" s="8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ht="14.25" customHeight="1" x14ac:dyDescent="0.25">
      <c r="A494" s="83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ht="14.25" customHeight="1" x14ac:dyDescent="0.25">
      <c r="A495" s="83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ht="14.25" customHeight="1" x14ac:dyDescent="0.25">
      <c r="A496" s="83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ht="14.25" customHeight="1" x14ac:dyDescent="0.25">
      <c r="A497" s="83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ht="14.25" customHeight="1" x14ac:dyDescent="0.25">
      <c r="A498" s="83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ht="14.25" customHeight="1" x14ac:dyDescent="0.25">
      <c r="A499" s="83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ht="14.25" customHeight="1" x14ac:dyDescent="0.25">
      <c r="A500" s="83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</sheetData>
  <sheetProtection selectLockedCells="1"/>
  <mergeCells count="250">
    <mergeCell ref="B42:D42"/>
    <mergeCell ref="E42:F42"/>
    <mergeCell ref="G42:H42"/>
    <mergeCell ref="I42:J42"/>
    <mergeCell ref="K42:L42"/>
    <mergeCell ref="AC42:AD42"/>
    <mergeCell ref="AE42:AF42"/>
    <mergeCell ref="B43:D43"/>
    <mergeCell ref="E43:F43"/>
    <mergeCell ref="G43:H43"/>
    <mergeCell ref="I43:J43"/>
    <mergeCell ref="K43:L43"/>
    <mergeCell ref="AC43:AD43"/>
    <mergeCell ref="AE43:AF43"/>
    <mergeCell ref="B41:D41"/>
    <mergeCell ref="E41:F41"/>
    <mergeCell ref="G41:H41"/>
    <mergeCell ref="I41:J41"/>
    <mergeCell ref="K41:L41"/>
    <mergeCell ref="AC41:AD41"/>
    <mergeCell ref="AE41:AF41"/>
    <mergeCell ref="AE40:AF40"/>
    <mergeCell ref="B40:D40"/>
    <mergeCell ref="E40:F40"/>
    <mergeCell ref="G40:H40"/>
    <mergeCell ref="I40:J40"/>
    <mergeCell ref="K40:L40"/>
    <mergeCell ref="W40:X40"/>
    <mergeCell ref="Y40:Z40"/>
    <mergeCell ref="AA40:AB40"/>
    <mergeCell ref="AC40:AD40"/>
    <mergeCell ref="B32:D32"/>
    <mergeCell ref="E32:F32"/>
    <mergeCell ref="G32:H32"/>
    <mergeCell ref="I32:J32"/>
    <mergeCell ref="K32:L32"/>
    <mergeCell ref="AC32:AD32"/>
    <mergeCell ref="AE32:AF32"/>
    <mergeCell ref="AC31:AD31"/>
    <mergeCell ref="B35:D35"/>
    <mergeCell ref="E35:F35"/>
    <mergeCell ref="G35:H35"/>
    <mergeCell ref="I35:J35"/>
    <mergeCell ref="K35:L35"/>
    <mergeCell ref="W35:X35"/>
    <mergeCell ref="Y35:Z35"/>
    <mergeCell ref="AA35:AB35"/>
    <mergeCell ref="AC35:AD35"/>
    <mergeCell ref="AE31:AF31"/>
    <mergeCell ref="B31:D31"/>
    <mergeCell ref="AE35:AF35"/>
    <mergeCell ref="I30:J30"/>
    <mergeCell ref="K30:L30"/>
    <mergeCell ref="W30:X30"/>
    <mergeCell ref="Y30:Z30"/>
    <mergeCell ref="AA30:AB30"/>
    <mergeCell ref="AC30:AD30"/>
    <mergeCell ref="E33:F33"/>
    <mergeCell ref="G33:H33"/>
    <mergeCell ref="I33:J33"/>
    <mergeCell ref="K33:L33"/>
    <mergeCell ref="AC33:AD33"/>
    <mergeCell ref="E31:F31"/>
    <mergeCell ref="G31:H31"/>
    <mergeCell ref="I31:J31"/>
    <mergeCell ref="K31:L31"/>
    <mergeCell ref="AC27:AD27"/>
    <mergeCell ref="AE38:AF38"/>
    <mergeCell ref="B38:D38"/>
    <mergeCell ref="E38:F38"/>
    <mergeCell ref="G38:H38"/>
    <mergeCell ref="I38:J38"/>
    <mergeCell ref="K38:L38"/>
    <mergeCell ref="AC38:AD38"/>
    <mergeCell ref="B37:D37"/>
    <mergeCell ref="E37:F37"/>
    <mergeCell ref="G37:H37"/>
    <mergeCell ref="I37:J37"/>
    <mergeCell ref="K37:L37"/>
    <mergeCell ref="AC37:AD37"/>
    <mergeCell ref="AE37:AF37"/>
    <mergeCell ref="AC36:AD36"/>
    <mergeCell ref="AE36:AF36"/>
    <mergeCell ref="B36:D36"/>
    <mergeCell ref="E36:F36"/>
    <mergeCell ref="G36:H36"/>
    <mergeCell ref="I36:J36"/>
    <mergeCell ref="K36:L36"/>
    <mergeCell ref="AE33:AF33"/>
    <mergeCell ref="B33:D33"/>
    <mergeCell ref="AE30:AF30"/>
    <mergeCell ref="B30:D30"/>
    <mergeCell ref="E30:F30"/>
    <mergeCell ref="G30:H30"/>
    <mergeCell ref="B26:D26"/>
    <mergeCell ref="E26:F26"/>
    <mergeCell ref="G26:H26"/>
    <mergeCell ref="I26:J26"/>
    <mergeCell ref="K26:L26"/>
    <mergeCell ref="AC26:AD26"/>
    <mergeCell ref="AE26:AF26"/>
    <mergeCell ref="AE27:AF27"/>
    <mergeCell ref="B28:D28"/>
    <mergeCell ref="E28:F28"/>
    <mergeCell ref="G28:H28"/>
    <mergeCell ref="I28:J28"/>
    <mergeCell ref="K28:L28"/>
    <mergeCell ref="AC28:AD28"/>
    <mergeCell ref="AE28:AF28"/>
    <mergeCell ref="B27:D27"/>
    <mergeCell ref="E27:F27"/>
    <mergeCell ref="G27:H27"/>
    <mergeCell ref="I27:J27"/>
    <mergeCell ref="K27:L27"/>
    <mergeCell ref="Y25:Z25"/>
    <mergeCell ref="AA25:AB25"/>
    <mergeCell ref="AC25:AD25"/>
    <mergeCell ref="AE25:AF25"/>
    <mergeCell ref="B25:D25"/>
    <mergeCell ref="E25:F25"/>
    <mergeCell ref="G25:H25"/>
    <mergeCell ref="I25:J25"/>
    <mergeCell ref="K25:L25"/>
    <mergeCell ref="W25:X25"/>
    <mergeCell ref="AE22:AF22"/>
    <mergeCell ref="B23:D23"/>
    <mergeCell ref="E23:F23"/>
    <mergeCell ref="G23:H23"/>
    <mergeCell ref="I23:J23"/>
    <mergeCell ref="K23:L23"/>
    <mergeCell ref="AC23:AD23"/>
    <mergeCell ref="AE23:AF23"/>
    <mergeCell ref="B22:D22"/>
    <mergeCell ref="E22:F22"/>
    <mergeCell ref="G22:H22"/>
    <mergeCell ref="I22:J22"/>
    <mergeCell ref="K22:L22"/>
    <mergeCell ref="AC22:AD22"/>
    <mergeCell ref="B21:D21"/>
    <mergeCell ref="E21:F21"/>
    <mergeCell ref="G21:H21"/>
    <mergeCell ref="I21:J21"/>
    <mergeCell ref="K21:L21"/>
    <mergeCell ref="AC21:AD21"/>
    <mergeCell ref="AE21:AF21"/>
    <mergeCell ref="AC20:AD20"/>
    <mergeCell ref="AE20:AF20"/>
    <mergeCell ref="B20:D20"/>
    <mergeCell ref="E20:F20"/>
    <mergeCell ref="G20:H20"/>
    <mergeCell ref="I20:J20"/>
    <mergeCell ref="K20:L20"/>
    <mergeCell ref="W20:X20"/>
    <mergeCell ref="Y20:Z20"/>
    <mergeCell ref="AA20:AB20"/>
    <mergeCell ref="B18:D18"/>
    <mergeCell ref="E18:F18"/>
    <mergeCell ref="G18:H18"/>
    <mergeCell ref="I18:J18"/>
    <mergeCell ref="K18:L18"/>
    <mergeCell ref="AC18:AD18"/>
    <mergeCell ref="AE18:AF18"/>
    <mergeCell ref="AC17:AD17"/>
    <mergeCell ref="AE17:AF17"/>
    <mergeCell ref="B17:D17"/>
    <mergeCell ref="E17:F17"/>
    <mergeCell ref="G17:H17"/>
    <mergeCell ref="I17:J17"/>
    <mergeCell ref="K17:L17"/>
    <mergeCell ref="B16:D16"/>
    <mergeCell ref="E16:F16"/>
    <mergeCell ref="G16:H16"/>
    <mergeCell ref="I16:J16"/>
    <mergeCell ref="K16:L16"/>
    <mergeCell ref="AC16:AD16"/>
    <mergeCell ref="AE16:AF16"/>
    <mergeCell ref="AC15:AD15"/>
    <mergeCell ref="AE15:AF15"/>
    <mergeCell ref="B15:D15"/>
    <mergeCell ref="E15:F15"/>
    <mergeCell ref="G15:H15"/>
    <mergeCell ref="I15:J15"/>
    <mergeCell ref="K15:L15"/>
    <mergeCell ref="W15:X15"/>
    <mergeCell ref="Y15:Z15"/>
    <mergeCell ref="AA15:AB15"/>
    <mergeCell ref="B13:D13"/>
    <mergeCell ref="E13:F13"/>
    <mergeCell ref="G13:H13"/>
    <mergeCell ref="I13:J13"/>
    <mergeCell ref="K13:L13"/>
    <mergeCell ref="AC13:AD13"/>
    <mergeCell ref="AE13:AF13"/>
    <mergeCell ref="B12:D12"/>
    <mergeCell ref="E12:F12"/>
    <mergeCell ref="G12:H12"/>
    <mergeCell ref="I12:J12"/>
    <mergeCell ref="K12:L12"/>
    <mergeCell ref="AC12:AD12"/>
    <mergeCell ref="AE12:AF12"/>
    <mergeCell ref="B11:D11"/>
    <mergeCell ref="E11:F11"/>
    <mergeCell ref="G11:H11"/>
    <mergeCell ref="I11:J11"/>
    <mergeCell ref="K11:L11"/>
    <mergeCell ref="AC11:AD11"/>
    <mergeCell ref="AE11:AF11"/>
    <mergeCell ref="Y10:Z10"/>
    <mergeCell ref="AA10:AB10"/>
    <mergeCell ref="AC10:AD10"/>
    <mergeCell ref="AE10:AF10"/>
    <mergeCell ref="B10:D10"/>
    <mergeCell ref="E10:F10"/>
    <mergeCell ref="G10:H10"/>
    <mergeCell ref="I10:J10"/>
    <mergeCell ref="K10:L10"/>
    <mergeCell ref="W10:X10"/>
    <mergeCell ref="B8:D8"/>
    <mergeCell ref="E8:F8"/>
    <mergeCell ref="G8:H8"/>
    <mergeCell ref="I8:J8"/>
    <mergeCell ref="K8:L8"/>
    <mergeCell ref="AC8:AD8"/>
    <mergeCell ref="AE8:AF8"/>
    <mergeCell ref="AE7:AF7"/>
    <mergeCell ref="B7:D7"/>
    <mergeCell ref="E7:F7"/>
    <mergeCell ref="G7:H7"/>
    <mergeCell ref="I7:J7"/>
    <mergeCell ref="K7:L7"/>
    <mergeCell ref="AC7:AD7"/>
    <mergeCell ref="B6:D6"/>
    <mergeCell ref="E6:F6"/>
    <mergeCell ref="G6:H6"/>
    <mergeCell ref="I6:J6"/>
    <mergeCell ref="K6:L6"/>
    <mergeCell ref="AC6:AD6"/>
    <mergeCell ref="AE6:AF6"/>
    <mergeCell ref="AA5:AB5"/>
    <mergeCell ref="AC5:AD5"/>
    <mergeCell ref="AE5:AF5"/>
    <mergeCell ref="B1:AF2"/>
    <mergeCell ref="B3:AF3"/>
    <mergeCell ref="B5:D5"/>
    <mergeCell ref="E5:F5"/>
    <mergeCell ref="G5:H5"/>
    <mergeCell ref="I5:J5"/>
    <mergeCell ref="K5:L5"/>
    <mergeCell ref="W5:X5"/>
    <mergeCell ref="Y5:Z5"/>
  </mergeCells>
  <conditionalFormatting sqref="P6:P8">
    <cfRule type="containsErrors" dxfId="124" priority="34">
      <formula>ISERROR(P6)</formula>
    </cfRule>
  </conditionalFormatting>
  <conditionalFormatting sqref="P11:P13">
    <cfRule type="containsErrors" dxfId="123" priority="31">
      <formula>ISERROR(P11)</formula>
    </cfRule>
  </conditionalFormatting>
  <conditionalFormatting sqref="P16:P18">
    <cfRule type="containsErrors" dxfId="122" priority="28">
      <formula>ISERROR(P16)</formula>
    </cfRule>
  </conditionalFormatting>
  <conditionalFormatting sqref="P21:P23">
    <cfRule type="containsErrors" dxfId="121" priority="25">
      <formula>ISERROR(P21)</formula>
    </cfRule>
  </conditionalFormatting>
  <conditionalFormatting sqref="P26:P28">
    <cfRule type="containsErrors" dxfId="120" priority="22">
      <formula>ISERROR(P26)</formula>
    </cfRule>
  </conditionalFormatting>
  <conditionalFormatting sqref="P31:P33">
    <cfRule type="containsErrors" dxfId="119" priority="19">
      <formula>ISERROR(P31)</formula>
    </cfRule>
  </conditionalFormatting>
  <conditionalFormatting sqref="P36:P38">
    <cfRule type="containsErrors" dxfId="118" priority="16">
      <formula>ISERROR(P36)</formula>
    </cfRule>
  </conditionalFormatting>
  <conditionalFormatting sqref="P41:P43">
    <cfRule type="containsErrors" dxfId="117" priority="13">
      <formula>ISERROR(P41)</formula>
    </cfRule>
  </conditionalFormatting>
  <conditionalFormatting sqref="AE6:AF8">
    <cfRule type="cellIs" dxfId="116" priority="3" operator="equal">
      <formula>1</formula>
    </cfRule>
    <cfRule type="cellIs" dxfId="115" priority="4" operator="equal">
      <formula>2</formula>
    </cfRule>
  </conditionalFormatting>
  <conditionalFormatting sqref="AE11:AF13">
    <cfRule type="cellIs" dxfId="114" priority="1" operator="equal">
      <formula>1</formula>
    </cfRule>
    <cfRule type="cellIs" dxfId="113" priority="2" operator="equal">
      <formula>2</formula>
    </cfRule>
  </conditionalFormatting>
  <conditionalFormatting sqref="AE16:AF18">
    <cfRule type="cellIs" dxfId="112" priority="9" operator="equal">
      <formula>1</formula>
    </cfRule>
    <cfRule type="cellIs" dxfId="111" priority="10" operator="equal">
      <formula>2</formula>
    </cfRule>
  </conditionalFormatting>
  <conditionalFormatting sqref="AE21:AF23">
    <cfRule type="cellIs" dxfId="110" priority="26" operator="equal">
      <formula>1</formula>
    </cfRule>
    <cfRule type="cellIs" dxfId="109" priority="27" operator="equal">
      <formula>2</formula>
    </cfRule>
  </conditionalFormatting>
  <conditionalFormatting sqref="AE26:AF28">
    <cfRule type="cellIs" dxfId="108" priority="23" operator="equal">
      <formula>1</formula>
    </cfRule>
    <cfRule type="cellIs" dxfId="107" priority="24" operator="equal">
      <formula>2</formula>
    </cfRule>
  </conditionalFormatting>
  <conditionalFormatting sqref="AE31:AF33">
    <cfRule type="cellIs" dxfId="106" priority="20" operator="equal">
      <formula>1</formula>
    </cfRule>
    <cfRule type="cellIs" dxfId="105" priority="21" operator="equal">
      <formula>2</formula>
    </cfRule>
  </conditionalFormatting>
  <conditionalFormatting sqref="AE36:AF38">
    <cfRule type="cellIs" dxfId="104" priority="7" operator="equal">
      <formula>1</formula>
    </cfRule>
    <cfRule type="cellIs" dxfId="103" priority="8" operator="equal">
      <formula>2</formula>
    </cfRule>
  </conditionalFormatting>
  <conditionalFormatting sqref="AE41:AF43">
    <cfRule type="cellIs" dxfId="102" priority="5" operator="equal">
      <formula>1</formula>
    </cfRule>
    <cfRule type="cellIs" dxfId="101" priority="6" operator="equal">
      <formula>2</formula>
    </cfRule>
  </conditionalFormatting>
  <printOptions horizontalCentered="1"/>
  <pageMargins left="0" right="0" top="0.59055118110236227" bottom="0" header="0" footer="0.31496062992125984"/>
  <pageSetup paperSize="9" scale="10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9913F-0CA4-4E97-9D73-0F971A0B71D8}">
  <sheetPr codeName="Sheet6"/>
  <dimension ref="A1:BO74"/>
  <sheetViews>
    <sheetView showGridLines="0" zoomScale="90" zoomScaleNormal="90" workbookViewId="0">
      <selection activeCell="BL15" sqref="BL15"/>
    </sheetView>
  </sheetViews>
  <sheetFormatPr defaultColWidth="2.42578125" defaultRowHeight="15" x14ac:dyDescent="0.25"/>
  <cols>
    <col min="1" max="1" width="3" style="80" bestFit="1" customWidth="1"/>
    <col min="2" max="3" width="3.42578125" style="80" customWidth="1"/>
    <col min="4" max="4" width="3.42578125" style="178" customWidth="1"/>
    <col min="5" max="5" width="3.42578125" style="179" customWidth="1"/>
    <col min="6" max="6" width="3.42578125" style="80" customWidth="1"/>
    <col min="7" max="7" width="3.42578125" style="124" customWidth="1"/>
    <col min="8" max="10" width="3.42578125" style="80" customWidth="1"/>
    <col min="11" max="11" width="3.42578125" style="178" customWidth="1"/>
    <col min="12" max="12" width="3.42578125" style="179" customWidth="1"/>
    <col min="13" max="17" width="3.42578125" style="80" customWidth="1"/>
    <col min="18" max="18" width="3.42578125" style="178" customWidth="1"/>
    <col min="19" max="19" width="3.42578125" style="179" customWidth="1"/>
    <col min="20" max="24" width="3.42578125" style="80" customWidth="1"/>
    <col min="25" max="25" width="3.42578125" style="178" customWidth="1"/>
    <col min="26" max="26" width="3.42578125" style="179" customWidth="1"/>
    <col min="27" max="36" width="3.42578125" style="80" customWidth="1"/>
    <col min="37" max="40" width="2.42578125" style="80"/>
    <col min="41" max="59" width="0" style="80" hidden="1" customWidth="1"/>
    <col min="60" max="67" width="2.42578125" style="125"/>
    <col min="68" max="16384" width="2.42578125" style="80"/>
  </cols>
  <sheetData>
    <row r="1" spans="1:59" ht="11.85" customHeight="1" x14ac:dyDescent="0.25">
      <c r="A1" s="402" t="s">
        <v>242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X1" s="126"/>
      <c r="AY1" s="126"/>
      <c r="AZ1" s="126"/>
      <c r="BA1" s="126"/>
      <c r="BB1" s="126"/>
      <c r="BC1" s="126"/>
      <c r="BD1" s="126"/>
      <c r="BE1" s="126"/>
      <c r="BF1" s="81"/>
      <c r="BG1" s="81"/>
    </row>
    <row r="2" spans="1:59" ht="11.85" customHeight="1" x14ac:dyDescent="0.25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X2" s="81"/>
      <c r="AY2" s="81"/>
      <c r="AZ2" s="81"/>
      <c r="BA2" s="81"/>
      <c r="BB2" s="81"/>
      <c r="BC2" s="81"/>
      <c r="BD2" s="81"/>
      <c r="BE2" s="81"/>
      <c r="BF2" s="81"/>
      <c r="BG2" s="81"/>
    </row>
    <row r="3" spans="1:59" ht="11.85" customHeight="1" x14ac:dyDescent="0.25">
      <c r="A3" s="402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X3" s="81"/>
      <c r="AY3" s="81"/>
      <c r="AZ3" s="81"/>
      <c r="BA3" s="81"/>
      <c r="BB3" s="81"/>
      <c r="BC3" s="81"/>
      <c r="BD3" s="81"/>
      <c r="BE3" s="81"/>
      <c r="BF3" s="81"/>
      <c r="BG3" s="81"/>
    </row>
    <row r="4" spans="1:59" ht="11.85" customHeight="1" x14ac:dyDescent="0.25">
      <c r="A4" s="402" t="s">
        <v>341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X4" s="81"/>
      <c r="AY4" s="81"/>
      <c r="AZ4" s="81"/>
      <c r="BA4" s="81"/>
      <c r="BB4" s="81"/>
      <c r="BC4" s="81"/>
      <c r="BD4" s="81"/>
      <c r="BE4" s="81"/>
      <c r="BF4" s="81"/>
      <c r="BG4" s="81"/>
    </row>
    <row r="5" spans="1:59" ht="11.85" customHeight="1" x14ac:dyDescent="0.25">
      <c r="A5" s="402"/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2"/>
      <c r="AJ5" s="402"/>
      <c r="AK5" s="402"/>
      <c r="AX5" s="81"/>
      <c r="AY5" s="81"/>
      <c r="AZ5" s="81"/>
      <c r="BA5" s="81"/>
      <c r="BB5" s="81"/>
      <c r="BC5" s="81"/>
      <c r="BD5" s="81"/>
      <c r="BE5" s="81"/>
      <c r="BF5" s="81"/>
      <c r="BG5" s="81"/>
    </row>
    <row r="6" spans="1:59" ht="11.85" customHeight="1" x14ac:dyDescent="0.25">
      <c r="A6" s="129">
        <v>1</v>
      </c>
      <c r="B6" s="403" t="s">
        <v>141</v>
      </c>
      <c r="C6" s="403"/>
      <c r="D6" s="403"/>
      <c r="E6" s="403"/>
      <c r="F6" s="403"/>
      <c r="G6" s="403"/>
      <c r="H6" s="403"/>
      <c r="I6" s="130"/>
      <c r="J6" s="82"/>
      <c r="K6" s="91"/>
      <c r="L6" s="92"/>
      <c r="M6" s="82"/>
      <c r="N6" s="82"/>
      <c r="O6" s="82"/>
      <c r="P6" s="82"/>
      <c r="Q6" s="82"/>
      <c r="R6" s="91"/>
      <c r="S6" s="92"/>
      <c r="T6" s="82"/>
      <c r="U6" s="82"/>
      <c r="V6" s="81"/>
      <c r="W6" s="126"/>
      <c r="X6" s="126"/>
      <c r="Y6" s="131"/>
      <c r="Z6" s="132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</row>
    <row r="7" spans="1:59" ht="11.85" customHeight="1" x14ac:dyDescent="0.25">
      <c r="A7" s="129"/>
      <c r="B7" s="134"/>
      <c r="C7" s="135"/>
      <c r="D7" s="136">
        <v>3</v>
      </c>
      <c r="E7" s="137">
        <v>0</v>
      </c>
      <c r="F7" s="138"/>
      <c r="G7" s="139"/>
      <c r="H7" s="140">
        <v>1</v>
      </c>
      <c r="I7" s="403" t="s">
        <v>141</v>
      </c>
      <c r="J7" s="403"/>
      <c r="K7" s="403"/>
      <c r="L7" s="403"/>
      <c r="M7" s="403"/>
      <c r="N7" s="403"/>
      <c r="O7" s="403"/>
      <c r="P7" s="82"/>
      <c r="Q7" s="82"/>
      <c r="R7" s="91"/>
      <c r="S7" s="92"/>
      <c r="T7" s="82"/>
      <c r="U7" s="82"/>
      <c r="V7" s="81"/>
      <c r="W7" s="126"/>
      <c r="X7" s="126"/>
      <c r="Y7" s="131"/>
      <c r="Z7" s="132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</row>
    <row r="8" spans="1:59" ht="11.85" customHeight="1" x14ac:dyDescent="0.25">
      <c r="A8" s="129">
        <v>2</v>
      </c>
      <c r="B8" s="403" t="s">
        <v>147</v>
      </c>
      <c r="C8" s="403"/>
      <c r="D8" s="403"/>
      <c r="E8" s="403"/>
      <c r="F8" s="403"/>
      <c r="G8" s="403"/>
      <c r="H8" s="404"/>
      <c r="I8" s="141"/>
      <c r="J8" s="142"/>
      <c r="K8" s="143"/>
      <c r="L8" s="144"/>
      <c r="M8" s="142"/>
      <c r="N8" s="143"/>
      <c r="O8" s="140">
        <v>9</v>
      </c>
      <c r="P8" s="82"/>
      <c r="Q8" s="82"/>
      <c r="R8" s="91"/>
      <c r="S8" s="92"/>
      <c r="T8" s="82"/>
      <c r="U8" s="82"/>
      <c r="V8" s="81"/>
      <c r="W8" s="145"/>
      <c r="X8" s="145"/>
      <c r="Y8" s="131"/>
      <c r="Z8" s="132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</row>
    <row r="9" spans="1:59" ht="11.85" customHeight="1" x14ac:dyDescent="0.25">
      <c r="A9" s="129">
        <v>3</v>
      </c>
      <c r="B9" s="405" t="s">
        <v>151</v>
      </c>
      <c r="C9" s="405"/>
      <c r="D9" s="405"/>
      <c r="E9" s="405"/>
      <c r="F9" s="405"/>
      <c r="G9" s="405"/>
      <c r="H9" s="405"/>
      <c r="I9" s="130"/>
      <c r="J9" s="82"/>
      <c r="K9" s="146">
        <v>3</v>
      </c>
      <c r="L9" s="147">
        <v>1</v>
      </c>
      <c r="M9" s="148" t="s">
        <v>169</v>
      </c>
      <c r="N9" s="149"/>
      <c r="P9" s="406" t="s">
        <v>141</v>
      </c>
      <c r="Q9" s="403"/>
      <c r="R9" s="403"/>
      <c r="S9" s="403"/>
      <c r="T9" s="403"/>
      <c r="U9" s="403"/>
      <c r="V9" s="403"/>
      <c r="W9" s="81"/>
      <c r="X9" s="81"/>
      <c r="Y9" s="150"/>
      <c r="Z9" s="15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</row>
    <row r="10" spans="1:59" ht="11.85" customHeight="1" x14ac:dyDescent="0.25">
      <c r="A10" s="129"/>
      <c r="B10" s="134"/>
      <c r="C10" s="135"/>
      <c r="D10" s="136">
        <v>3</v>
      </c>
      <c r="E10" s="137">
        <v>1</v>
      </c>
      <c r="F10" s="138"/>
      <c r="G10" s="139"/>
      <c r="H10" s="140">
        <v>2</v>
      </c>
      <c r="I10" s="403" t="s">
        <v>151</v>
      </c>
      <c r="J10" s="403"/>
      <c r="K10" s="403"/>
      <c r="L10" s="403"/>
      <c r="M10" s="403"/>
      <c r="N10" s="403"/>
      <c r="O10" s="404"/>
      <c r="P10" s="152"/>
      <c r="Q10" s="142"/>
      <c r="R10" s="143"/>
      <c r="S10" s="144"/>
      <c r="T10" s="142"/>
      <c r="U10" s="153"/>
      <c r="V10" s="140">
        <v>13</v>
      </c>
      <c r="W10" s="81"/>
      <c r="X10" s="81"/>
      <c r="Y10" s="150"/>
      <c r="Z10" s="15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</row>
    <row r="11" spans="1:59" ht="11.85" customHeight="1" x14ac:dyDescent="0.25">
      <c r="A11" s="129">
        <v>4</v>
      </c>
      <c r="B11" s="403" t="s">
        <v>162</v>
      </c>
      <c r="C11" s="403"/>
      <c r="D11" s="403"/>
      <c r="E11" s="403"/>
      <c r="F11" s="403"/>
      <c r="G11" s="403"/>
      <c r="H11" s="404"/>
      <c r="I11" s="130"/>
      <c r="J11" s="82"/>
      <c r="K11" s="91"/>
      <c r="L11" s="92"/>
      <c r="M11" s="82"/>
      <c r="N11" s="82"/>
      <c r="O11" s="82"/>
      <c r="P11" s="82"/>
      <c r="Q11" s="82"/>
      <c r="R11" s="91"/>
      <c r="S11" s="92"/>
      <c r="T11" s="82"/>
      <c r="U11" s="82"/>
      <c r="V11" s="154"/>
      <c r="W11" s="81"/>
      <c r="X11" s="81"/>
      <c r="Y11" s="150"/>
      <c r="Z11" s="151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81"/>
      <c r="AM11" s="81"/>
      <c r="AN11" s="81"/>
      <c r="AO11" s="81"/>
      <c r="AP11" s="81"/>
      <c r="AQ11" s="81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</row>
    <row r="12" spans="1:59" ht="11.85" customHeight="1" x14ac:dyDescent="0.25">
      <c r="A12" s="129">
        <v>5</v>
      </c>
      <c r="B12" s="405" t="s">
        <v>302</v>
      </c>
      <c r="C12" s="405"/>
      <c r="D12" s="405"/>
      <c r="E12" s="405"/>
      <c r="F12" s="405"/>
      <c r="G12" s="405"/>
      <c r="H12" s="405"/>
      <c r="I12" s="130"/>
      <c r="J12" s="82"/>
      <c r="K12" s="91"/>
      <c r="L12" s="92"/>
      <c r="M12" s="82"/>
      <c r="N12" s="82"/>
      <c r="O12" s="82"/>
      <c r="P12" s="82"/>
      <c r="Q12" s="82"/>
      <c r="R12" s="146">
        <v>1</v>
      </c>
      <c r="S12" s="147">
        <v>3</v>
      </c>
      <c r="T12" s="148" t="s">
        <v>170</v>
      </c>
      <c r="U12" s="82"/>
      <c r="W12" s="408" t="s">
        <v>302</v>
      </c>
      <c r="X12" s="407"/>
      <c r="Y12" s="407"/>
      <c r="Z12" s="407"/>
      <c r="AA12" s="407"/>
      <c r="AB12" s="407"/>
      <c r="AC12" s="407"/>
      <c r="AD12" s="82"/>
      <c r="AE12" s="82"/>
      <c r="AF12" s="82"/>
      <c r="AG12" s="82"/>
      <c r="AH12" s="82"/>
      <c r="AI12" s="82"/>
      <c r="AJ12" s="82"/>
      <c r="AK12" s="82"/>
      <c r="AL12" s="81"/>
      <c r="AM12" s="81"/>
      <c r="AN12" s="81"/>
      <c r="AO12" s="81"/>
      <c r="AP12" s="81"/>
      <c r="AQ12" s="81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</row>
    <row r="13" spans="1:59" ht="11.85" customHeight="1" x14ac:dyDescent="0.25">
      <c r="A13" s="129"/>
      <c r="B13" s="134"/>
      <c r="C13" s="135"/>
      <c r="D13" s="136">
        <v>3</v>
      </c>
      <c r="E13" s="137">
        <v>0</v>
      </c>
      <c r="F13" s="138"/>
      <c r="G13" s="139"/>
      <c r="H13" s="140">
        <v>3</v>
      </c>
      <c r="I13" s="403" t="s">
        <v>302</v>
      </c>
      <c r="J13" s="403"/>
      <c r="K13" s="403"/>
      <c r="L13" s="403"/>
      <c r="M13" s="403"/>
      <c r="N13" s="403"/>
      <c r="O13" s="403"/>
      <c r="P13" s="82"/>
      <c r="Q13" s="82"/>
      <c r="R13" s="91"/>
      <c r="S13" s="92"/>
      <c r="T13" s="82"/>
      <c r="U13" s="82"/>
      <c r="V13" s="154"/>
      <c r="W13" s="152"/>
      <c r="X13" s="142"/>
      <c r="Y13" s="143"/>
      <c r="Z13" s="144"/>
      <c r="AA13" s="142"/>
      <c r="AB13" s="142"/>
      <c r="AC13" s="140">
        <v>17</v>
      </c>
      <c r="AD13" s="82"/>
      <c r="AE13" s="82"/>
      <c r="AF13" s="82"/>
      <c r="AG13" s="82"/>
      <c r="AH13" s="82"/>
      <c r="AI13" s="82"/>
      <c r="AJ13" s="82"/>
      <c r="AK13" s="82"/>
      <c r="AL13" s="81"/>
      <c r="AM13" s="81"/>
      <c r="AN13" s="81"/>
      <c r="AO13" s="156"/>
      <c r="AP13" s="156"/>
      <c r="AQ13" s="156"/>
      <c r="BF13" s="82"/>
      <c r="BG13" s="82"/>
    </row>
    <row r="14" spans="1:59" ht="11.85" customHeight="1" x14ac:dyDescent="0.25">
      <c r="A14" s="129">
        <v>6</v>
      </c>
      <c r="B14" s="403" t="s">
        <v>161</v>
      </c>
      <c r="C14" s="403"/>
      <c r="D14" s="403"/>
      <c r="E14" s="403"/>
      <c r="F14" s="403"/>
      <c r="G14" s="403"/>
      <c r="H14" s="404"/>
      <c r="I14" s="141"/>
      <c r="J14" s="142"/>
      <c r="K14" s="143"/>
      <c r="L14" s="144"/>
      <c r="M14" s="142"/>
      <c r="N14" s="143"/>
      <c r="O14" s="140">
        <v>10</v>
      </c>
      <c r="P14" s="403" t="s">
        <v>302</v>
      </c>
      <c r="Q14" s="403"/>
      <c r="R14" s="403"/>
      <c r="S14" s="403"/>
      <c r="T14" s="403"/>
      <c r="U14" s="403"/>
      <c r="V14" s="404"/>
      <c r="W14" s="82"/>
      <c r="X14" s="82"/>
      <c r="Y14" s="91"/>
      <c r="Z14" s="92"/>
      <c r="AA14" s="82"/>
      <c r="AB14" s="82"/>
      <c r="AC14" s="154"/>
      <c r="AD14" s="82"/>
      <c r="AE14" s="82"/>
      <c r="AF14" s="82"/>
      <c r="AG14" s="82"/>
      <c r="AH14" s="82"/>
      <c r="AI14" s="82"/>
      <c r="AJ14" s="82"/>
      <c r="AK14" s="82"/>
      <c r="AL14" s="81"/>
      <c r="AM14" s="81"/>
      <c r="AN14" s="81"/>
      <c r="AO14" s="81"/>
      <c r="AP14" s="81"/>
      <c r="AQ14" s="81"/>
      <c r="AR14" s="82"/>
      <c r="AS14" s="82"/>
      <c r="AT14" s="82"/>
      <c r="AU14" s="82"/>
      <c r="AV14" s="82"/>
      <c r="AW14" s="82"/>
      <c r="AX14" s="157"/>
      <c r="AY14" s="82"/>
      <c r="AZ14" s="82"/>
      <c r="BA14" s="82"/>
      <c r="BB14" s="82"/>
      <c r="BC14" s="82"/>
      <c r="BD14" s="82"/>
      <c r="BE14" s="157"/>
      <c r="BF14" s="82"/>
      <c r="BG14" s="82"/>
    </row>
    <row r="15" spans="1:59" ht="11.85" customHeight="1" x14ac:dyDescent="0.25">
      <c r="A15" s="129">
        <v>7</v>
      </c>
      <c r="B15" s="405" t="s">
        <v>155</v>
      </c>
      <c r="C15" s="405"/>
      <c r="D15" s="405"/>
      <c r="E15" s="405"/>
      <c r="F15" s="405"/>
      <c r="G15" s="405"/>
      <c r="H15" s="405"/>
      <c r="I15" s="130"/>
      <c r="J15" s="82"/>
      <c r="K15" s="146">
        <v>3</v>
      </c>
      <c r="L15" s="147">
        <v>2</v>
      </c>
      <c r="M15" s="148" t="s">
        <v>171</v>
      </c>
      <c r="N15" s="149"/>
      <c r="O15" s="158"/>
      <c r="P15" s="82"/>
      <c r="Q15" s="82"/>
      <c r="R15" s="91"/>
      <c r="S15" s="92"/>
      <c r="T15" s="82"/>
      <c r="U15" s="82"/>
      <c r="V15" s="82"/>
      <c r="W15" s="82"/>
      <c r="X15" s="82"/>
      <c r="Y15" s="91"/>
      <c r="Z15" s="92"/>
      <c r="AA15" s="82"/>
      <c r="AB15" s="82"/>
      <c r="AC15" s="154"/>
      <c r="AD15" s="82"/>
      <c r="AE15" s="82"/>
      <c r="AF15" s="82"/>
      <c r="AG15" s="82"/>
      <c r="AH15" s="82"/>
      <c r="AI15" s="82"/>
      <c r="AJ15" s="82"/>
      <c r="AK15" s="82"/>
      <c r="AL15" s="81"/>
      <c r="AM15" s="81"/>
      <c r="AN15" s="81"/>
      <c r="AO15" s="81"/>
      <c r="AP15" s="81"/>
      <c r="AQ15" s="81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</row>
    <row r="16" spans="1:59" ht="11.85" customHeight="1" x14ac:dyDescent="0.25">
      <c r="A16" s="129"/>
      <c r="B16" s="134"/>
      <c r="C16" s="135"/>
      <c r="D16" s="136">
        <v>2</v>
      </c>
      <c r="E16" s="137">
        <v>3</v>
      </c>
      <c r="F16" s="138"/>
      <c r="G16" s="139"/>
      <c r="H16" s="140">
        <v>4</v>
      </c>
      <c r="I16" s="403" t="s">
        <v>152</v>
      </c>
      <c r="J16" s="403"/>
      <c r="K16" s="403"/>
      <c r="L16" s="403"/>
      <c r="M16" s="403"/>
      <c r="N16" s="403"/>
      <c r="O16" s="404"/>
      <c r="P16" s="82"/>
      <c r="Q16" s="82"/>
      <c r="R16" s="91"/>
      <c r="S16" s="92"/>
      <c r="T16" s="82"/>
      <c r="U16" s="82"/>
      <c r="V16" s="82"/>
      <c r="W16" s="82"/>
      <c r="X16" s="82"/>
      <c r="Y16" s="91"/>
      <c r="Z16" s="92"/>
      <c r="AA16" s="82"/>
      <c r="AB16" s="82"/>
      <c r="AC16" s="154"/>
      <c r="AD16" s="82"/>
      <c r="AE16" s="82"/>
      <c r="AF16" s="82"/>
      <c r="AG16" s="82"/>
      <c r="AH16" s="82"/>
      <c r="AI16" s="82"/>
      <c r="AJ16" s="82"/>
      <c r="AK16" s="82"/>
      <c r="AL16" s="81"/>
      <c r="AM16" s="81"/>
      <c r="AN16" s="81"/>
      <c r="AO16" s="81"/>
      <c r="AP16" s="81"/>
      <c r="AQ16" s="81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</row>
    <row r="17" spans="1:59" ht="11.85" customHeight="1" x14ac:dyDescent="0.25">
      <c r="A17" s="129">
        <v>8</v>
      </c>
      <c r="B17" s="403" t="s">
        <v>152</v>
      </c>
      <c r="C17" s="403"/>
      <c r="D17" s="403"/>
      <c r="E17" s="403"/>
      <c r="F17" s="403"/>
      <c r="G17" s="403"/>
      <c r="H17" s="404"/>
      <c r="I17" s="130"/>
      <c r="J17" s="82"/>
      <c r="K17" s="91"/>
      <c r="L17" s="92"/>
      <c r="M17" s="82"/>
      <c r="N17" s="82"/>
      <c r="O17" s="82"/>
      <c r="P17" s="82"/>
      <c r="Q17" s="82"/>
      <c r="R17" s="91"/>
      <c r="S17" s="92"/>
      <c r="T17" s="82"/>
      <c r="U17" s="82"/>
      <c r="V17" s="82"/>
      <c r="W17" s="82"/>
      <c r="X17" s="82"/>
      <c r="Y17" s="91"/>
      <c r="Z17" s="92"/>
      <c r="AA17" s="82"/>
      <c r="AB17" s="82"/>
      <c r="AC17" s="154"/>
      <c r="AD17" s="82"/>
      <c r="AE17" s="82"/>
      <c r="AF17" s="82"/>
      <c r="AG17" s="82"/>
      <c r="AH17" s="82"/>
      <c r="AI17" s="82"/>
      <c r="AJ17" s="82"/>
      <c r="AK17" s="82"/>
      <c r="AL17" s="81"/>
      <c r="AM17" s="81"/>
      <c r="AN17" s="81"/>
      <c r="AO17" s="81"/>
      <c r="AP17" s="81"/>
      <c r="AQ17" s="81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</row>
    <row r="18" spans="1:59" ht="11.85" customHeight="1" x14ac:dyDescent="0.25">
      <c r="A18" s="129">
        <v>9</v>
      </c>
      <c r="B18" s="405" t="s">
        <v>149</v>
      </c>
      <c r="C18" s="405"/>
      <c r="D18" s="405"/>
      <c r="E18" s="405"/>
      <c r="F18" s="405"/>
      <c r="G18" s="405"/>
      <c r="H18" s="405"/>
      <c r="I18" s="130"/>
      <c r="J18" s="82"/>
      <c r="K18" s="91"/>
      <c r="L18" s="92"/>
      <c r="M18" s="82"/>
      <c r="N18" s="82"/>
      <c r="O18" s="82"/>
      <c r="P18" s="82"/>
      <c r="Q18" s="82"/>
      <c r="R18" s="91"/>
      <c r="S18" s="92"/>
      <c r="T18" s="82"/>
      <c r="U18" s="82"/>
      <c r="V18" s="82"/>
      <c r="W18" s="82"/>
      <c r="X18" s="82"/>
      <c r="Y18" s="146">
        <v>3</v>
      </c>
      <c r="Z18" s="147">
        <v>0</v>
      </c>
      <c r="AA18" s="148" t="s">
        <v>172</v>
      </c>
      <c r="AB18" s="159"/>
      <c r="AC18" s="158"/>
      <c r="AD18" s="407" t="s">
        <v>302</v>
      </c>
      <c r="AE18" s="407"/>
      <c r="AF18" s="407"/>
      <c r="AG18" s="407"/>
      <c r="AH18" s="407"/>
      <c r="AI18" s="407"/>
      <c r="AJ18" s="407"/>
      <c r="AK18" s="160" t="s">
        <v>29</v>
      </c>
      <c r="AL18" s="81"/>
      <c r="AM18" s="81"/>
      <c r="AN18" s="81"/>
      <c r="AO18" s="81"/>
      <c r="AP18" s="81"/>
      <c r="AQ18" s="81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</row>
    <row r="19" spans="1:59" ht="11.85" customHeight="1" x14ac:dyDescent="0.25">
      <c r="A19" s="129"/>
      <c r="B19" s="134"/>
      <c r="C19" s="135"/>
      <c r="D19" s="136">
        <v>3</v>
      </c>
      <c r="E19" s="137">
        <v>2</v>
      </c>
      <c r="F19" s="138"/>
      <c r="G19" s="139"/>
      <c r="H19" s="140">
        <v>5</v>
      </c>
      <c r="I19" s="403" t="s">
        <v>149</v>
      </c>
      <c r="J19" s="403"/>
      <c r="K19" s="403"/>
      <c r="L19" s="403"/>
      <c r="M19" s="403"/>
      <c r="N19" s="403"/>
      <c r="O19" s="403"/>
      <c r="P19" s="82"/>
      <c r="Q19" s="82"/>
      <c r="R19" s="91"/>
      <c r="S19" s="92"/>
      <c r="T19" s="82"/>
      <c r="U19" s="82"/>
      <c r="V19" s="82"/>
      <c r="W19" s="82"/>
      <c r="X19" s="82"/>
      <c r="Y19" s="91"/>
      <c r="Z19" s="161"/>
      <c r="AA19" s="159"/>
      <c r="AB19" s="159"/>
      <c r="AC19" s="162"/>
      <c r="AD19" s="153"/>
      <c r="AE19" s="153"/>
      <c r="AF19" s="153"/>
      <c r="AG19" s="153"/>
      <c r="AH19" s="153"/>
      <c r="AI19" s="153"/>
      <c r="AJ19" s="153"/>
      <c r="AK19" s="82"/>
      <c r="AL19" s="81"/>
      <c r="AM19" s="81"/>
      <c r="AN19" s="81"/>
      <c r="AO19" s="81"/>
      <c r="AP19" s="81"/>
      <c r="AQ19" s="81"/>
      <c r="AR19" s="82"/>
      <c r="AS19" s="82"/>
      <c r="AT19" s="163"/>
      <c r="AU19" s="164"/>
      <c r="AV19" s="148"/>
      <c r="AW19" s="82"/>
      <c r="AX19" s="82"/>
      <c r="AY19" s="165"/>
      <c r="AZ19" s="165"/>
      <c r="BA19" s="165"/>
      <c r="BB19" s="165"/>
      <c r="BC19" s="165"/>
      <c r="BD19" s="165"/>
      <c r="BE19" s="165"/>
    </row>
    <row r="20" spans="1:59" ht="11.85" customHeight="1" x14ac:dyDescent="0.25">
      <c r="A20" s="129">
        <v>10</v>
      </c>
      <c r="B20" s="403" t="s">
        <v>140</v>
      </c>
      <c r="C20" s="403"/>
      <c r="D20" s="403"/>
      <c r="E20" s="403"/>
      <c r="F20" s="403"/>
      <c r="G20" s="403"/>
      <c r="H20" s="404"/>
      <c r="I20" s="141"/>
      <c r="J20" s="142"/>
      <c r="K20" s="143"/>
      <c r="L20" s="144"/>
      <c r="M20" s="142"/>
      <c r="N20" s="143"/>
      <c r="O20" s="140">
        <v>11</v>
      </c>
      <c r="P20" s="82"/>
      <c r="Q20" s="82"/>
      <c r="R20" s="91"/>
      <c r="S20" s="92"/>
      <c r="T20" s="82"/>
      <c r="U20" s="82"/>
      <c r="V20" s="82"/>
      <c r="W20" s="82"/>
      <c r="X20" s="82"/>
      <c r="Y20" s="91"/>
      <c r="Z20" s="92"/>
      <c r="AA20" s="82"/>
      <c r="AB20" s="82"/>
      <c r="AC20" s="154"/>
      <c r="AD20" s="82"/>
      <c r="AE20" s="82"/>
      <c r="AF20" s="82"/>
      <c r="AG20" s="82"/>
      <c r="AH20" s="82"/>
      <c r="AI20" s="82"/>
      <c r="AJ20" s="82"/>
      <c r="AK20" s="82"/>
      <c r="AL20" s="81"/>
      <c r="AM20" s="81"/>
      <c r="AN20" s="81"/>
      <c r="AO20" s="81"/>
      <c r="AP20" s="81"/>
      <c r="AQ20" s="166"/>
      <c r="AR20" s="165"/>
      <c r="AS20" s="165"/>
      <c r="AT20" s="165"/>
      <c r="AU20" s="165"/>
      <c r="AV20" s="165"/>
      <c r="AW20" s="165"/>
      <c r="AX20" s="165"/>
      <c r="AY20" s="82"/>
      <c r="AZ20" s="82"/>
      <c r="BA20" s="82"/>
      <c r="BB20" s="82"/>
      <c r="BC20" s="82"/>
      <c r="BD20" s="82"/>
      <c r="BE20" s="82"/>
      <c r="BF20" s="82"/>
      <c r="BG20" s="82"/>
    </row>
    <row r="21" spans="1:59" ht="11.85" customHeight="1" x14ac:dyDescent="0.25">
      <c r="A21" s="129">
        <v>11</v>
      </c>
      <c r="B21" s="405" t="s">
        <v>154</v>
      </c>
      <c r="C21" s="405"/>
      <c r="D21" s="405"/>
      <c r="E21" s="405"/>
      <c r="F21" s="405"/>
      <c r="G21" s="405"/>
      <c r="H21" s="405"/>
      <c r="I21" s="130"/>
      <c r="J21" s="82"/>
      <c r="K21" s="146">
        <v>3</v>
      </c>
      <c r="L21" s="147">
        <v>0</v>
      </c>
      <c r="M21" s="148" t="s">
        <v>173</v>
      </c>
      <c r="N21" s="149"/>
      <c r="P21" s="406" t="s">
        <v>149</v>
      </c>
      <c r="Q21" s="403"/>
      <c r="R21" s="403"/>
      <c r="S21" s="403"/>
      <c r="T21" s="403"/>
      <c r="U21" s="403"/>
      <c r="V21" s="403"/>
      <c r="W21" s="82"/>
      <c r="X21" s="82"/>
      <c r="Y21" s="91"/>
      <c r="Z21" s="92"/>
      <c r="AA21" s="82"/>
      <c r="AB21" s="82"/>
      <c r="AC21" s="154"/>
      <c r="AD21" s="82"/>
      <c r="AE21" s="82"/>
      <c r="AF21" s="82"/>
      <c r="AG21" s="82"/>
      <c r="AH21" s="82"/>
      <c r="AI21" s="82"/>
      <c r="AJ21" s="82"/>
      <c r="AK21" s="82"/>
      <c r="AL21" s="81"/>
      <c r="AM21" s="81"/>
      <c r="AN21" s="81"/>
      <c r="AO21" s="81"/>
      <c r="AP21" s="81"/>
      <c r="AQ21" s="81"/>
      <c r="AR21" s="82"/>
      <c r="AS21" s="82"/>
      <c r="AT21" s="82"/>
      <c r="AU21" s="82"/>
      <c r="AV21" s="82"/>
      <c r="AW21" s="82"/>
      <c r="AX21" s="157"/>
      <c r="AY21" s="82"/>
      <c r="AZ21" s="82"/>
      <c r="BA21" s="82"/>
      <c r="BB21" s="82"/>
      <c r="BC21" s="82"/>
      <c r="BD21" s="82"/>
      <c r="BE21" s="82"/>
      <c r="BF21" s="82"/>
      <c r="BG21" s="82"/>
    </row>
    <row r="22" spans="1:59" ht="11.85" customHeight="1" x14ac:dyDescent="0.25">
      <c r="A22" s="129"/>
      <c r="B22" s="134"/>
      <c r="C22" s="135"/>
      <c r="D22" s="136">
        <v>0</v>
      </c>
      <c r="E22" s="137">
        <v>3</v>
      </c>
      <c r="F22" s="138"/>
      <c r="G22" s="139"/>
      <c r="H22" s="140">
        <v>6</v>
      </c>
      <c r="I22" s="403" t="s">
        <v>156</v>
      </c>
      <c r="J22" s="403"/>
      <c r="K22" s="403"/>
      <c r="L22" s="403"/>
      <c r="M22" s="403"/>
      <c r="N22" s="403"/>
      <c r="O22" s="404"/>
      <c r="P22" s="152"/>
      <c r="Q22" s="142"/>
      <c r="R22" s="143"/>
      <c r="S22" s="144"/>
      <c r="T22" s="142"/>
      <c r="U22" s="153"/>
      <c r="V22" s="140">
        <v>14</v>
      </c>
      <c r="W22" s="82"/>
      <c r="X22" s="82"/>
      <c r="Y22" s="91"/>
      <c r="Z22" s="92"/>
      <c r="AA22" s="82"/>
      <c r="AB22" s="82"/>
      <c r="AC22" s="154"/>
      <c r="AD22" s="82"/>
      <c r="AE22" s="82"/>
      <c r="AF22" s="82"/>
      <c r="AG22" s="82"/>
      <c r="AH22" s="82"/>
      <c r="AI22" s="82"/>
      <c r="AJ22" s="82"/>
      <c r="AK22" s="82"/>
      <c r="AL22" s="81"/>
      <c r="AM22" s="81"/>
      <c r="AN22" s="81"/>
      <c r="AO22" s="81"/>
      <c r="AP22" s="81"/>
      <c r="AQ22" s="81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</row>
    <row r="23" spans="1:59" ht="11.85" customHeight="1" x14ac:dyDescent="0.25">
      <c r="A23" s="129">
        <v>12</v>
      </c>
      <c r="B23" s="403" t="s">
        <v>156</v>
      </c>
      <c r="C23" s="403"/>
      <c r="D23" s="403"/>
      <c r="E23" s="403"/>
      <c r="F23" s="403"/>
      <c r="G23" s="403"/>
      <c r="H23" s="404"/>
      <c r="I23" s="130"/>
      <c r="J23" s="82"/>
      <c r="K23" s="91"/>
      <c r="L23" s="92"/>
      <c r="M23" s="82"/>
      <c r="N23" s="82"/>
      <c r="O23" s="82"/>
      <c r="P23" s="82"/>
      <c r="Q23" s="82"/>
      <c r="R23" s="91"/>
      <c r="S23" s="92"/>
      <c r="T23" s="82"/>
      <c r="U23" s="82"/>
      <c r="V23" s="154"/>
      <c r="W23" s="406" t="s">
        <v>159</v>
      </c>
      <c r="X23" s="403"/>
      <c r="Y23" s="403"/>
      <c r="Z23" s="403"/>
      <c r="AA23" s="403"/>
      <c r="AB23" s="403"/>
      <c r="AC23" s="404"/>
      <c r="AD23" s="82"/>
      <c r="AE23" s="82"/>
      <c r="AF23" s="82"/>
      <c r="AG23" s="82"/>
      <c r="AH23" s="82"/>
      <c r="AI23" s="82"/>
      <c r="AJ23" s="82"/>
      <c r="AK23" s="82"/>
      <c r="AL23" s="165"/>
      <c r="AM23" s="165"/>
      <c r="AN23" s="165"/>
      <c r="AO23" s="165"/>
      <c r="AP23" s="165"/>
      <c r="AQ23" s="165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</row>
    <row r="24" spans="1:59" ht="11.85" customHeight="1" x14ac:dyDescent="0.25">
      <c r="A24" s="129">
        <v>13</v>
      </c>
      <c r="B24" s="405" t="s">
        <v>159</v>
      </c>
      <c r="C24" s="405"/>
      <c r="D24" s="405"/>
      <c r="E24" s="405"/>
      <c r="F24" s="405"/>
      <c r="G24" s="405"/>
      <c r="H24" s="405"/>
      <c r="I24" s="130"/>
      <c r="J24" s="82"/>
      <c r="K24" s="91"/>
      <c r="L24" s="92"/>
      <c r="M24" s="82"/>
      <c r="N24" s="82"/>
      <c r="O24" s="82"/>
      <c r="P24" s="82"/>
      <c r="Q24" s="82"/>
      <c r="R24" s="146">
        <v>0</v>
      </c>
      <c r="S24" s="147">
        <v>3</v>
      </c>
      <c r="T24" s="148" t="s">
        <v>174</v>
      </c>
      <c r="U24" s="82"/>
      <c r="W24" s="167"/>
      <c r="X24" s="165"/>
      <c r="Y24" s="165"/>
      <c r="Z24" s="165"/>
      <c r="AA24" s="165"/>
      <c r="AB24" s="165"/>
      <c r="AC24" s="166" t="s">
        <v>175</v>
      </c>
      <c r="AD24" s="403" t="s">
        <v>159</v>
      </c>
      <c r="AE24" s="403"/>
      <c r="AF24" s="403"/>
      <c r="AG24" s="403"/>
      <c r="AH24" s="403"/>
      <c r="AI24" s="403"/>
      <c r="AJ24" s="404"/>
      <c r="AK24" s="160" t="s">
        <v>36</v>
      </c>
      <c r="AQ24" s="157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</row>
    <row r="25" spans="1:59" ht="11.85" customHeight="1" x14ac:dyDescent="0.25">
      <c r="A25" s="129"/>
      <c r="B25" s="134"/>
      <c r="C25" s="135"/>
      <c r="D25" s="136">
        <v>3</v>
      </c>
      <c r="E25" s="137">
        <v>0</v>
      </c>
      <c r="F25" s="138"/>
      <c r="G25" s="139"/>
      <c r="H25" s="140">
        <v>7</v>
      </c>
      <c r="I25" s="403" t="s">
        <v>159</v>
      </c>
      <c r="J25" s="403"/>
      <c r="K25" s="403"/>
      <c r="L25" s="403"/>
      <c r="M25" s="403"/>
      <c r="N25" s="403"/>
      <c r="O25" s="403"/>
      <c r="P25" s="82"/>
      <c r="Q25" s="82"/>
      <c r="R25" s="91"/>
      <c r="S25" s="92"/>
      <c r="T25" s="82"/>
      <c r="U25" s="82"/>
      <c r="V25" s="154"/>
      <c r="W25" s="82"/>
      <c r="X25" s="82"/>
      <c r="Y25" s="91"/>
      <c r="Z25" s="9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1"/>
      <c r="AO25" s="81"/>
      <c r="AP25" s="81"/>
      <c r="AQ25" s="81"/>
      <c r="AY25" s="165"/>
      <c r="AZ25" s="165"/>
      <c r="BA25" s="165"/>
      <c r="BB25" s="165"/>
      <c r="BC25" s="165"/>
      <c r="BD25" s="165"/>
      <c r="BE25" s="165"/>
      <c r="BF25" s="82"/>
      <c r="BG25" s="82"/>
    </row>
    <row r="26" spans="1:59" ht="11.85" customHeight="1" x14ac:dyDescent="0.25">
      <c r="A26" s="129">
        <v>14</v>
      </c>
      <c r="B26" s="403" t="s">
        <v>301</v>
      </c>
      <c r="C26" s="403"/>
      <c r="D26" s="403"/>
      <c r="E26" s="403"/>
      <c r="F26" s="403"/>
      <c r="G26" s="403"/>
      <c r="H26" s="404"/>
      <c r="I26" s="141"/>
      <c r="J26" s="142"/>
      <c r="K26" s="143"/>
      <c r="L26" s="144"/>
      <c r="M26" s="142"/>
      <c r="N26" s="143"/>
      <c r="O26" s="140">
        <v>12</v>
      </c>
      <c r="P26" s="403" t="s">
        <v>159</v>
      </c>
      <c r="Q26" s="403"/>
      <c r="R26" s="403"/>
      <c r="S26" s="403"/>
      <c r="T26" s="403"/>
      <c r="U26" s="403"/>
      <c r="V26" s="404"/>
      <c r="W26" s="82"/>
      <c r="X26" s="82"/>
      <c r="Y26" s="91"/>
      <c r="Z26" s="9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M26" s="163"/>
      <c r="AN26" s="164"/>
      <c r="AO26" s="148"/>
      <c r="AR26" s="165"/>
      <c r="AS26" s="165"/>
      <c r="AT26" s="165"/>
      <c r="AU26" s="165"/>
      <c r="AV26" s="165"/>
      <c r="AW26" s="165"/>
      <c r="AX26" s="165"/>
      <c r="AY26" s="82"/>
      <c r="AZ26" s="82"/>
      <c r="BA26" s="82"/>
      <c r="BB26" s="82"/>
      <c r="BC26" s="82"/>
      <c r="BD26" s="82"/>
      <c r="BE26" s="166"/>
      <c r="BF26" s="168"/>
      <c r="BG26" s="168"/>
    </row>
    <row r="27" spans="1:59" ht="11.85" customHeight="1" x14ac:dyDescent="0.25">
      <c r="A27" s="129">
        <v>15</v>
      </c>
      <c r="B27" s="405" t="s">
        <v>164</v>
      </c>
      <c r="C27" s="405"/>
      <c r="D27" s="405"/>
      <c r="E27" s="405"/>
      <c r="F27" s="405"/>
      <c r="G27" s="405"/>
      <c r="H27" s="405"/>
      <c r="I27" s="130"/>
      <c r="J27" s="82"/>
      <c r="K27" s="146">
        <v>3</v>
      </c>
      <c r="L27" s="147">
        <v>0</v>
      </c>
      <c r="M27" s="148" t="s">
        <v>176</v>
      </c>
      <c r="N27" s="149"/>
      <c r="O27" s="158"/>
      <c r="P27" s="82"/>
      <c r="Q27" s="82"/>
      <c r="R27" s="91"/>
      <c r="S27" s="92"/>
      <c r="T27" s="82"/>
      <c r="U27" s="153"/>
      <c r="V27" s="82"/>
      <c r="W27" s="81"/>
      <c r="X27" s="81"/>
      <c r="Y27" s="169"/>
      <c r="Z27" s="170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171"/>
      <c r="AM27" s="171"/>
      <c r="AN27" s="171"/>
      <c r="AO27" s="171"/>
      <c r="AP27" s="171"/>
      <c r="AQ27" s="157"/>
      <c r="AR27" s="81"/>
      <c r="AS27" s="81"/>
      <c r="AT27" s="81"/>
      <c r="AU27" s="81"/>
      <c r="AV27" s="81"/>
      <c r="AW27" s="81"/>
      <c r="AX27" s="166"/>
      <c r="AY27" s="168"/>
      <c r="AZ27" s="168"/>
      <c r="BA27" s="168"/>
      <c r="BB27" s="168"/>
      <c r="BC27" s="168"/>
      <c r="BD27" s="168"/>
      <c r="BE27" s="168"/>
      <c r="BF27" s="172"/>
    </row>
    <row r="28" spans="1:59" ht="11.85" customHeight="1" x14ac:dyDescent="0.25">
      <c r="A28" s="129"/>
      <c r="B28" s="134"/>
      <c r="C28" s="135"/>
      <c r="D28" s="136">
        <v>2</v>
      </c>
      <c r="E28" s="137">
        <v>3</v>
      </c>
      <c r="F28" s="138"/>
      <c r="G28" s="139"/>
      <c r="H28" s="140">
        <v>8</v>
      </c>
      <c r="I28" s="403" t="s">
        <v>148</v>
      </c>
      <c r="J28" s="403"/>
      <c r="K28" s="403"/>
      <c r="L28" s="403"/>
      <c r="M28" s="403"/>
      <c r="N28" s="403"/>
      <c r="O28" s="404"/>
      <c r="P28" s="82"/>
      <c r="Q28" s="82"/>
      <c r="R28" s="91"/>
      <c r="S28" s="92"/>
      <c r="T28" s="82"/>
      <c r="U28" s="82"/>
      <c r="V28" s="166" t="s">
        <v>177</v>
      </c>
      <c r="W28" s="409" t="s">
        <v>141</v>
      </c>
      <c r="X28" s="409"/>
      <c r="Y28" s="409"/>
      <c r="Z28" s="409"/>
      <c r="AA28" s="409"/>
      <c r="AB28" s="409"/>
      <c r="AC28" s="409"/>
      <c r="AD28" s="81"/>
      <c r="AE28" s="81"/>
      <c r="AF28" s="81"/>
      <c r="AG28" s="81"/>
      <c r="AH28" s="81"/>
      <c r="AI28" s="81"/>
      <c r="AJ28" s="166"/>
      <c r="AK28" s="165"/>
      <c r="AL28" s="165"/>
      <c r="AM28" s="165"/>
      <c r="AN28" s="165"/>
      <c r="AO28" s="165"/>
      <c r="AP28" s="165"/>
      <c r="AQ28" s="165"/>
      <c r="AR28" s="81"/>
      <c r="AS28" s="81"/>
      <c r="AT28" s="81"/>
      <c r="AU28" s="81"/>
      <c r="AV28" s="81"/>
      <c r="AW28" s="81"/>
      <c r="AX28" s="81"/>
      <c r="BG28" s="81"/>
    </row>
    <row r="29" spans="1:59" ht="11.85" customHeight="1" x14ac:dyDescent="0.25">
      <c r="A29" s="129">
        <v>16</v>
      </c>
      <c r="B29" s="403" t="s">
        <v>148</v>
      </c>
      <c r="C29" s="403"/>
      <c r="D29" s="403"/>
      <c r="E29" s="403"/>
      <c r="F29" s="403"/>
      <c r="G29" s="403"/>
      <c r="H29" s="404"/>
      <c r="I29" s="130"/>
      <c r="J29" s="82"/>
      <c r="K29" s="91"/>
      <c r="L29" s="92"/>
      <c r="M29" s="82"/>
      <c r="N29" s="82"/>
      <c r="O29" s="82"/>
      <c r="P29" s="82"/>
      <c r="Q29" s="82"/>
      <c r="R29" s="91"/>
      <c r="S29" s="92"/>
      <c r="T29" s="82"/>
      <c r="U29" s="82"/>
      <c r="V29" s="168"/>
      <c r="W29" s="153"/>
      <c r="X29" s="153"/>
      <c r="Y29" s="136">
        <v>3</v>
      </c>
      <c r="Z29" s="137">
        <v>0</v>
      </c>
      <c r="AA29" s="173" t="s">
        <v>178</v>
      </c>
      <c r="AB29" s="174"/>
      <c r="AC29" s="140">
        <v>18</v>
      </c>
      <c r="AD29" s="406" t="s">
        <v>141</v>
      </c>
      <c r="AE29" s="403"/>
      <c r="AF29" s="403"/>
      <c r="AG29" s="403"/>
      <c r="AH29" s="403"/>
      <c r="AI29" s="403"/>
      <c r="AJ29" s="403"/>
      <c r="AK29" s="160" t="s">
        <v>41</v>
      </c>
      <c r="AL29" s="82"/>
      <c r="AM29" s="82"/>
      <c r="AN29" s="82"/>
      <c r="AO29" s="82"/>
      <c r="AP29" s="82"/>
      <c r="AQ29" s="166"/>
      <c r="AR29" s="168"/>
      <c r="AS29" s="168"/>
      <c r="AT29" s="168"/>
      <c r="AU29" s="168"/>
      <c r="AV29" s="168"/>
      <c r="AW29" s="168"/>
      <c r="AX29" s="168"/>
      <c r="AY29" s="172"/>
      <c r="AZ29" s="81"/>
      <c r="BA29" s="81"/>
      <c r="BB29" s="81"/>
      <c r="BC29" s="81"/>
      <c r="BD29" s="81"/>
      <c r="BE29" s="81"/>
      <c r="BF29" s="81"/>
      <c r="BG29" s="81"/>
    </row>
    <row r="30" spans="1:59" ht="11.85" customHeight="1" x14ac:dyDescent="0.25">
      <c r="A30" s="175"/>
      <c r="B30" s="156"/>
      <c r="C30" s="81"/>
      <c r="D30" s="169"/>
      <c r="E30" s="170"/>
      <c r="F30" s="81"/>
      <c r="G30" s="176"/>
      <c r="H30" s="81"/>
      <c r="I30" s="177"/>
      <c r="J30" s="81"/>
      <c r="K30" s="169"/>
      <c r="L30" s="170"/>
      <c r="M30" s="81"/>
      <c r="N30" s="81"/>
      <c r="V30" s="166" t="s">
        <v>179</v>
      </c>
      <c r="W30" s="403" t="s">
        <v>149</v>
      </c>
      <c r="X30" s="403"/>
      <c r="Y30" s="403"/>
      <c r="Z30" s="403"/>
      <c r="AA30" s="403"/>
      <c r="AB30" s="403"/>
      <c r="AC30" s="404"/>
      <c r="AD30" s="165"/>
      <c r="AE30" s="165"/>
      <c r="AF30" s="165"/>
      <c r="AG30" s="165"/>
      <c r="AH30" s="165"/>
      <c r="AI30" s="165"/>
      <c r="AJ30" s="165"/>
      <c r="AK30" s="81"/>
      <c r="AL30" s="82"/>
      <c r="AM30" s="163"/>
      <c r="AN30" s="164"/>
      <c r="AO30" s="148"/>
      <c r="AP30" s="82"/>
      <c r="AQ30" s="180"/>
      <c r="AR30" s="165"/>
      <c r="AS30" s="165"/>
      <c r="AT30" s="165"/>
      <c r="AU30" s="165"/>
      <c r="AV30" s="165"/>
      <c r="AW30" s="165"/>
      <c r="AX30" s="165"/>
      <c r="AY30" s="81"/>
      <c r="AZ30" s="81"/>
      <c r="BA30" s="81"/>
      <c r="BB30" s="81"/>
      <c r="BC30" s="81"/>
      <c r="BD30" s="81"/>
      <c r="BE30" s="81"/>
      <c r="BF30" s="81"/>
      <c r="BG30" s="81"/>
    </row>
    <row r="31" spans="1:59" ht="11.85" customHeight="1" x14ac:dyDescent="0.25">
      <c r="A31" s="175"/>
      <c r="B31" s="156"/>
      <c r="C31" s="81"/>
      <c r="D31" s="169"/>
      <c r="E31" s="170"/>
      <c r="F31" s="81"/>
      <c r="G31" s="176"/>
      <c r="H31" s="166"/>
      <c r="I31" s="168"/>
      <c r="J31" s="168"/>
      <c r="K31" s="181"/>
      <c r="L31" s="182"/>
      <c r="M31" s="168"/>
      <c r="N31" s="168"/>
      <c r="O31" s="166" t="s">
        <v>22</v>
      </c>
      <c r="P31" s="409" t="s">
        <v>151</v>
      </c>
      <c r="Q31" s="409"/>
      <c r="R31" s="409"/>
      <c r="S31" s="409"/>
      <c r="T31" s="409"/>
      <c r="U31" s="409"/>
      <c r="V31" s="409"/>
      <c r="W31" s="165"/>
      <c r="X31" s="165"/>
      <c r="Y31" s="183"/>
      <c r="Z31" s="155"/>
      <c r="AA31" s="165"/>
      <c r="AB31" s="165"/>
      <c r="AC31" s="166" t="s">
        <v>180</v>
      </c>
      <c r="AD31" s="403" t="s">
        <v>149</v>
      </c>
      <c r="AE31" s="403"/>
      <c r="AF31" s="403"/>
      <c r="AG31" s="403"/>
      <c r="AH31" s="403"/>
      <c r="AI31" s="403"/>
      <c r="AJ31" s="404"/>
      <c r="AK31" s="160" t="s">
        <v>47</v>
      </c>
      <c r="AL31" s="168"/>
      <c r="AM31" s="168"/>
      <c r="AN31" s="168"/>
      <c r="AO31" s="168"/>
      <c r="AP31" s="168"/>
      <c r="AQ31" s="168"/>
      <c r="AR31" s="172"/>
      <c r="AS31" s="81"/>
      <c r="AT31" s="81"/>
      <c r="AU31" s="81"/>
      <c r="AV31" s="81"/>
      <c r="AW31" s="81"/>
      <c r="AX31" s="166"/>
      <c r="AY31" s="168"/>
      <c r="AZ31" s="168"/>
      <c r="BA31" s="168"/>
      <c r="BB31" s="168"/>
      <c r="BC31" s="168"/>
      <c r="BD31" s="168"/>
      <c r="BE31" s="172"/>
      <c r="BF31" s="81"/>
      <c r="BG31" s="81"/>
    </row>
    <row r="32" spans="1:59" ht="11.85" customHeight="1" x14ac:dyDescent="0.25">
      <c r="A32" s="175"/>
      <c r="B32" s="156"/>
      <c r="C32" s="81"/>
      <c r="D32" s="169"/>
      <c r="E32" s="170"/>
      <c r="F32" s="81"/>
      <c r="G32" s="176"/>
      <c r="H32" s="166"/>
      <c r="I32" s="130"/>
      <c r="J32" s="171"/>
      <c r="K32" s="146"/>
      <c r="L32" s="147"/>
      <c r="M32" s="148"/>
      <c r="N32" s="180"/>
      <c r="O32" s="168"/>
      <c r="P32" s="153"/>
      <c r="Q32" s="153"/>
      <c r="R32" s="136">
        <v>3</v>
      </c>
      <c r="S32" s="137">
        <v>2</v>
      </c>
      <c r="T32" s="173" t="s">
        <v>181</v>
      </c>
      <c r="U32" s="174"/>
      <c r="V32" s="140">
        <v>15</v>
      </c>
      <c r="W32" s="408" t="s">
        <v>151</v>
      </c>
      <c r="X32" s="407"/>
      <c r="Y32" s="407"/>
      <c r="Z32" s="407"/>
      <c r="AA32" s="407"/>
      <c r="AB32" s="407"/>
      <c r="AC32" s="407"/>
      <c r="AD32" s="104"/>
      <c r="AE32" s="171"/>
      <c r="AF32" s="171"/>
      <c r="AG32" s="171"/>
      <c r="AH32" s="171"/>
      <c r="AI32" s="82"/>
      <c r="AJ32" s="157"/>
      <c r="AK32" s="104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BF32" s="81"/>
      <c r="BG32" s="81"/>
    </row>
    <row r="33" spans="1:59" ht="11.85" customHeight="1" x14ac:dyDescent="0.25">
      <c r="A33" s="175"/>
      <c r="B33" s="156"/>
      <c r="C33" s="81"/>
      <c r="D33" s="169"/>
      <c r="E33" s="170"/>
      <c r="F33" s="81"/>
      <c r="G33" s="176"/>
      <c r="H33" s="166"/>
      <c r="I33" s="165"/>
      <c r="J33" s="165"/>
      <c r="K33" s="183"/>
      <c r="L33" s="155"/>
      <c r="M33" s="165"/>
      <c r="N33" s="165"/>
      <c r="O33" s="166" t="s">
        <v>70</v>
      </c>
      <c r="P33" s="403" t="s">
        <v>152</v>
      </c>
      <c r="Q33" s="403"/>
      <c r="R33" s="403"/>
      <c r="S33" s="403"/>
      <c r="T33" s="403"/>
      <c r="U33" s="403"/>
      <c r="V33" s="404"/>
      <c r="W33" s="184"/>
      <c r="X33" s="184"/>
      <c r="Y33" s="185"/>
      <c r="Z33" s="186"/>
      <c r="AA33" s="184"/>
      <c r="AB33" s="184"/>
      <c r="AC33" s="140">
        <v>19</v>
      </c>
      <c r="AD33" s="82"/>
      <c r="AE33" s="82"/>
      <c r="AF33" s="163"/>
      <c r="AG33" s="164"/>
      <c r="AH33" s="148"/>
      <c r="AI33" s="82"/>
      <c r="AJ33" s="82"/>
      <c r="AK33" s="165"/>
      <c r="AL33" s="81"/>
      <c r="AM33" s="163"/>
      <c r="AN33" s="164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</row>
    <row r="34" spans="1:59" ht="11.85" customHeight="1" x14ac:dyDescent="0.25">
      <c r="A34" s="175"/>
      <c r="B34" s="156"/>
      <c r="C34" s="81"/>
      <c r="D34" s="169"/>
      <c r="E34" s="170"/>
      <c r="F34" s="81"/>
      <c r="G34" s="176"/>
      <c r="H34" s="166"/>
      <c r="I34" s="130"/>
      <c r="J34" s="82"/>
      <c r="K34" s="91"/>
      <c r="L34" s="92"/>
      <c r="M34" s="82"/>
      <c r="N34" s="82"/>
      <c r="O34" s="81"/>
      <c r="P34" s="81"/>
      <c r="Q34" s="81"/>
      <c r="R34" s="169"/>
      <c r="S34" s="170"/>
      <c r="T34" s="81"/>
      <c r="U34" s="81"/>
      <c r="V34" s="166"/>
      <c r="W34" s="165"/>
      <c r="X34" s="165"/>
      <c r="Y34" s="146">
        <v>3</v>
      </c>
      <c r="Z34" s="147">
        <v>1</v>
      </c>
      <c r="AA34" s="148" t="s">
        <v>182</v>
      </c>
      <c r="AB34" s="165"/>
      <c r="AC34" s="187"/>
      <c r="AD34" s="406" t="s">
        <v>151</v>
      </c>
      <c r="AE34" s="403"/>
      <c r="AF34" s="403"/>
      <c r="AG34" s="403"/>
      <c r="AH34" s="403"/>
      <c r="AI34" s="403"/>
      <c r="AJ34" s="403"/>
      <c r="AK34" s="160" t="s">
        <v>55</v>
      </c>
      <c r="AL34" s="165"/>
      <c r="AM34" s="165"/>
      <c r="AN34" s="165"/>
      <c r="AO34" s="165"/>
      <c r="AP34" s="165"/>
      <c r="AQ34" s="165"/>
      <c r="AR34" s="172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</row>
    <row r="35" spans="1:59" ht="11.85" customHeight="1" x14ac:dyDescent="0.25">
      <c r="A35" s="175"/>
      <c r="B35" s="156"/>
      <c r="C35" s="81"/>
      <c r="D35" s="169"/>
      <c r="E35" s="170"/>
      <c r="F35" s="81"/>
      <c r="G35" s="176"/>
      <c r="H35" s="166"/>
      <c r="I35" s="165"/>
      <c r="J35" s="165"/>
      <c r="K35" s="183"/>
      <c r="L35" s="155"/>
      <c r="M35" s="165"/>
      <c r="N35" s="165"/>
      <c r="O35" s="166" t="s">
        <v>16</v>
      </c>
      <c r="P35" s="409" t="s">
        <v>156</v>
      </c>
      <c r="Q35" s="409"/>
      <c r="R35" s="409"/>
      <c r="S35" s="409"/>
      <c r="T35" s="409"/>
      <c r="U35" s="409"/>
      <c r="V35" s="409"/>
      <c r="AC35" s="188"/>
      <c r="AD35" s="165"/>
      <c r="AE35" s="165"/>
      <c r="AF35" s="165"/>
      <c r="AG35" s="165"/>
      <c r="AH35" s="165"/>
      <c r="AI35" s="165"/>
      <c r="AJ35" s="165"/>
      <c r="AK35" s="82"/>
      <c r="AS35" s="168"/>
      <c r="AT35" s="168"/>
      <c r="AU35" s="168"/>
      <c r="AV35" s="168"/>
      <c r="AW35" s="168"/>
      <c r="AX35" s="168"/>
      <c r="AY35" s="172"/>
      <c r="AZ35" s="81"/>
      <c r="BA35" s="81"/>
      <c r="BB35" s="81"/>
      <c r="BC35" s="81"/>
      <c r="BD35" s="81"/>
      <c r="BE35" s="81"/>
    </row>
    <row r="36" spans="1:59" ht="11.85" customHeight="1" x14ac:dyDescent="0.25">
      <c r="A36" s="175"/>
      <c r="B36" s="156"/>
      <c r="C36" s="81"/>
      <c r="D36" s="169"/>
      <c r="E36" s="170"/>
      <c r="F36" s="81"/>
      <c r="G36" s="176"/>
      <c r="H36" s="166"/>
      <c r="I36" s="130"/>
      <c r="J36" s="82"/>
      <c r="K36" s="91"/>
      <c r="L36" s="92"/>
      <c r="M36" s="82"/>
      <c r="N36" s="82"/>
      <c r="O36" s="168"/>
      <c r="P36" s="153"/>
      <c r="Q36" s="153"/>
      <c r="R36" s="136">
        <v>3</v>
      </c>
      <c r="S36" s="137">
        <v>1</v>
      </c>
      <c r="T36" s="173" t="s">
        <v>183</v>
      </c>
      <c r="U36" s="174"/>
      <c r="V36" s="140">
        <v>16</v>
      </c>
      <c r="W36" s="406" t="s">
        <v>156</v>
      </c>
      <c r="X36" s="403"/>
      <c r="Y36" s="403"/>
      <c r="Z36" s="403"/>
      <c r="AA36" s="403"/>
      <c r="AB36" s="403"/>
      <c r="AC36" s="404"/>
      <c r="AJ36" s="166"/>
      <c r="AK36" s="168"/>
      <c r="AL36" s="168"/>
      <c r="AM36" s="168"/>
      <c r="AN36" s="168"/>
      <c r="AO36" s="168"/>
      <c r="AP36" s="168"/>
      <c r="AQ36" s="168"/>
      <c r="AR36" s="172"/>
      <c r="AZ36" s="81"/>
      <c r="BA36" s="81"/>
      <c r="BB36" s="81"/>
      <c r="BC36" s="81"/>
      <c r="BD36" s="81"/>
      <c r="BE36" s="81"/>
    </row>
    <row r="37" spans="1:59" ht="11.85" customHeight="1" x14ac:dyDescent="0.25">
      <c r="A37" s="175"/>
      <c r="B37" s="156"/>
      <c r="C37" s="81"/>
      <c r="D37" s="169"/>
      <c r="E37" s="170"/>
      <c r="F37" s="81"/>
      <c r="G37" s="176"/>
      <c r="H37" s="166"/>
      <c r="I37" s="177"/>
      <c r="J37" s="81"/>
      <c r="K37" s="169"/>
      <c r="L37" s="170"/>
      <c r="M37" s="81"/>
      <c r="N37" s="81"/>
      <c r="O37" s="166" t="s">
        <v>11</v>
      </c>
      <c r="P37" s="403" t="s">
        <v>148</v>
      </c>
      <c r="Q37" s="403"/>
      <c r="R37" s="403"/>
      <c r="S37" s="403"/>
      <c r="T37" s="403"/>
      <c r="U37" s="403"/>
      <c r="V37" s="404"/>
      <c r="W37" s="165"/>
      <c r="X37" s="165"/>
      <c r="Y37" s="183"/>
      <c r="Z37" s="155"/>
      <c r="AA37" s="165"/>
      <c r="AB37" s="165"/>
      <c r="AC37" s="166" t="s">
        <v>184</v>
      </c>
      <c r="AD37" s="403" t="s">
        <v>156</v>
      </c>
      <c r="AE37" s="403"/>
      <c r="AF37" s="403"/>
      <c r="AG37" s="403"/>
      <c r="AH37" s="403"/>
      <c r="AI37" s="403"/>
      <c r="AJ37" s="404"/>
      <c r="AK37" s="160" t="s">
        <v>60</v>
      </c>
      <c r="AS37" s="189"/>
      <c r="AT37" s="189"/>
      <c r="AU37" s="189"/>
      <c r="AV37" s="189"/>
      <c r="AW37" s="189"/>
      <c r="AY37" s="81"/>
      <c r="AZ37" s="81"/>
      <c r="BA37" s="81"/>
      <c r="BB37" s="81"/>
      <c r="BC37" s="81"/>
      <c r="BD37" s="81"/>
      <c r="BE37" s="81"/>
    </row>
    <row r="38" spans="1:59" ht="11.85" customHeight="1" x14ac:dyDescent="0.25">
      <c r="A38" s="175"/>
      <c r="B38" s="156"/>
      <c r="C38" s="81"/>
      <c r="D38" s="169"/>
      <c r="E38" s="170"/>
      <c r="F38" s="81"/>
      <c r="G38" s="176"/>
      <c r="H38" s="166"/>
      <c r="I38" s="168"/>
      <c r="J38" s="168"/>
      <c r="K38" s="181"/>
      <c r="L38" s="182"/>
      <c r="M38" s="168"/>
      <c r="N38" s="168"/>
      <c r="V38" s="166" t="s">
        <v>185</v>
      </c>
      <c r="W38" s="409" t="s">
        <v>152</v>
      </c>
      <c r="X38" s="409"/>
      <c r="Y38" s="409"/>
      <c r="Z38" s="409"/>
      <c r="AA38" s="409"/>
      <c r="AB38" s="409"/>
      <c r="AC38" s="409"/>
      <c r="AD38" s="81"/>
      <c r="AE38" s="81"/>
      <c r="AF38" s="81"/>
      <c r="AG38" s="81"/>
      <c r="AH38" s="81"/>
      <c r="AI38" s="81"/>
      <c r="AJ38" s="166"/>
      <c r="AK38" s="165"/>
      <c r="AL38" s="190"/>
      <c r="AM38" s="163"/>
      <c r="AN38" s="164"/>
      <c r="AO38" s="148"/>
      <c r="AP38" s="180"/>
      <c r="AQ38" s="157"/>
      <c r="AR38" s="168"/>
      <c r="AS38" s="168"/>
      <c r="AT38" s="168"/>
      <c r="AU38" s="168"/>
      <c r="AV38" s="168"/>
      <c r="AW38" s="168"/>
      <c r="AX38" s="168"/>
      <c r="AY38" s="172"/>
      <c r="AZ38" s="81"/>
      <c r="BA38" s="81"/>
      <c r="BB38" s="81"/>
      <c r="BC38" s="81"/>
      <c r="BD38" s="81"/>
      <c r="BE38" s="81"/>
    </row>
    <row r="39" spans="1:59" ht="11.85" customHeight="1" x14ac:dyDescent="0.25">
      <c r="A39" s="175"/>
      <c r="B39" s="156"/>
      <c r="C39" s="81"/>
      <c r="D39" s="169"/>
      <c r="E39" s="170"/>
      <c r="F39" s="81"/>
      <c r="G39" s="176"/>
      <c r="H39" s="166"/>
      <c r="I39" s="130"/>
      <c r="J39" s="171"/>
      <c r="K39" s="146"/>
      <c r="L39" s="147"/>
      <c r="M39" s="148"/>
      <c r="N39" s="180"/>
      <c r="V39" s="168"/>
      <c r="W39" s="153"/>
      <c r="X39" s="153"/>
      <c r="Y39" s="136">
        <v>2</v>
      </c>
      <c r="Z39" s="137">
        <v>3</v>
      </c>
      <c r="AA39" s="173" t="s">
        <v>186</v>
      </c>
      <c r="AB39" s="174"/>
      <c r="AC39" s="140">
        <v>20</v>
      </c>
      <c r="AD39" s="406" t="s">
        <v>148</v>
      </c>
      <c r="AE39" s="403"/>
      <c r="AF39" s="403"/>
      <c r="AG39" s="403"/>
      <c r="AH39" s="403"/>
      <c r="AI39" s="403"/>
      <c r="AJ39" s="403"/>
      <c r="AK39" s="160" t="s">
        <v>65</v>
      </c>
      <c r="AL39" s="168"/>
      <c r="AM39" s="168"/>
      <c r="AN39" s="168"/>
      <c r="AO39" s="168"/>
      <c r="AP39" s="168"/>
      <c r="AQ39" s="168"/>
      <c r="AR39" s="189"/>
      <c r="AS39" s="189"/>
      <c r="AT39" s="189"/>
      <c r="AU39" s="189"/>
      <c r="AV39" s="189"/>
      <c r="AW39" s="189"/>
      <c r="AY39" s="81"/>
      <c r="AZ39" s="81"/>
      <c r="BA39" s="81"/>
      <c r="BB39" s="81"/>
      <c r="BC39" s="81"/>
      <c r="BD39" s="81"/>
      <c r="BE39" s="81"/>
    </row>
    <row r="40" spans="1:59" ht="11.85" customHeight="1" x14ac:dyDescent="0.25">
      <c r="A40" s="175"/>
      <c r="B40" s="156"/>
      <c r="C40" s="81"/>
      <c r="D40" s="169"/>
      <c r="E40" s="170"/>
      <c r="F40" s="81"/>
      <c r="G40" s="176"/>
      <c r="H40" s="166"/>
      <c r="I40" s="130"/>
      <c r="J40" s="171"/>
      <c r="K40" s="146"/>
      <c r="L40" s="147"/>
      <c r="M40" s="148"/>
      <c r="N40" s="180"/>
      <c r="O40" s="157"/>
      <c r="P40" s="165"/>
      <c r="Q40" s="165"/>
      <c r="R40" s="183"/>
      <c r="S40" s="155"/>
      <c r="T40" s="165"/>
      <c r="U40" s="165"/>
      <c r="V40" s="166" t="s">
        <v>187</v>
      </c>
      <c r="W40" s="403" t="s">
        <v>148</v>
      </c>
      <c r="X40" s="403"/>
      <c r="Y40" s="403"/>
      <c r="Z40" s="403"/>
      <c r="AA40" s="403"/>
      <c r="AB40" s="403"/>
      <c r="AC40" s="404"/>
      <c r="AD40" s="165"/>
      <c r="AE40" s="165"/>
      <c r="AF40" s="165"/>
      <c r="AG40" s="165"/>
      <c r="AH40" s="165"/>
      <c r="AI40" s="165"/>
      <c r="AJ40" s="165"/>
      <c r="AK40" s="81"/>
      <c r="AL40" s="191"/>
      <c r="AM40" s="191"/>
      <c r="AN40" s="191"/>
      <c r="AO40" s="191"/>
      <c r="AP40" s="191"/>
      <c r="AQ40" s="166"/>
      <c r="AR40" s="168"/>
      <c r="AS40" s="168"/>
      <c r="AT40" s="168"/>
      <c r="AU40" s="168"/>
      <c r="AV40" s="168"/>
      <c r="AW40" s="168"/>
      <c r="AX40" s="168"/>
      <c r="AY40" s="172"/>
      <c r="AZ40" s="81"/>
      <c r="BA40" s="81"/>
      <c r="BB40" s="81"/>
      <c r="BC40" s="81"/>
      <c r="BD40" s="81"/>
      <c r="BE40" s="81"/>
      <c r="BF40" s="81"/>
      <c r="BG40" s="81"/>
    </row>
    <row r="41" spans="1:59" ht="11.85" customHeight="1" x14ac:dyDescent="0.25">
      <c r="A41" s="175"/>
      <c r="B41" s="283" t="s">
        <v>340</v>
      </c>
      <c r="C41" s="283"/>
      <c r="D41" s="283"/>
      <c r="E41" s="283"/>
      <c r="F41" s="283"/>
      <c r="G41" s="283"/>
      <c r="H41" s="284"/>
      <c r="I41" s="285"/>
      <c r="J41" s="285"/>
      <c r="K41" s="285"/>
      <c r="L41" s="285"/>
      <c r="M41" s="285"/>
      <c r="N41" s="285"/>
      <c r="O41" s="165"/>
      <c r="P41" s="82"/>
      <c r="Q41" s="82"/>
      <c r="R41" s="91"/>
      <c r="S41" s="92"/>
      <c r="T41" s="82"/>
      <c r="U41" s="82"/>
      <c r="AC41" s="166" t="s">
        <v>188</v>
      </c>
      <c r="AD41" s="403" t="s">
        <v>152</v>
      </c>
      <c r="AE41" s="403"/>
      <c r="AF41" s="403"/>
      <c r="AG41" s="403"/>
      <c r="AH41" s="403"/>
      <c r="AI41" s="403"/>
      <c r="AJ41" s="404"/>
      <c r="AK41" s="160" t="s">
        <v>72</v>
      </c>
      <c r="AL41" s="191"/>
      <c r="AM41" s="191"/>
      <c r="AN41" s="191"/>
      <c r="AO41" s="191"/>
      <c r="AP41" s="19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</row>
    <row r="42" spans="1:59" ht="11.85" customHeight="1" x14ac:dyDescent="0.25">
      <c r="A42" s="175"/>
      <c r="B42" s="156"/>
      <c r="C42" s="81"/>
      <c r="D42" s="169"/>
      <c r="E42" s="170"/>
      <c r="F42" s="81"/>
      <c r="G42" s="176"/>
      <c r="H42" s="166"/>
      <c r="I42" s="130"/>
      <c r="J42" s="82"/>
      <c r="K42" s="91"/>
      <c r="L42" s="92"/>
      <c r="M42" s="82"/>
      <c r="N42" s="82"/>
      <c r="AL42" s="168"/>
      <c r="AM42" s="168"/>
      <c r="AN42" s="168"/>
      <c r="AO42" s="168"/>
      <c r="AP42" s="168"/>
      <c r="AQ42" s="168"/>
      <c r="AR42" s="172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</row>
    <row r="43" spans="1:59" ht="18" customHeight="1" x14ac:dyDescent="0.25">
      <c r="A43" s="175"/>
      <c r="B43" s="156"/>
      <c r="C43" s="81"/>
      <c r="D43" s="169"/>
      <c r="E43" s="170"/>
      <c r="F43" s="81"/>
      <c r="G43" s="176"/>
      <c r="H43" s="81"/>
      <c r="I43" s="177"/>
      <c r="J43" s="81"/>
      <c r="K43" s="169"/>
      <c r="L43" s="170"/>
      <c r="M43" s="81"/>
      <c r="N43" s="81"/>
      <c r="O43" s="81"/>
      <c r="P43" s="81"/>
      <c r="Q43" s="81"/>
      <c r="R43" s="169"/>
      <c r="S43" s="170"/>
      <c r="T43" s="81"/>
      <c r="U43" s="81"/>
      <c r="AL43" s="189"/>
      <c r="AM43" s="189"/>
      <c r="AN43" s="189"/>
      <c r="AO43" s="189"/>
      <c r="AP43" s="189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</row>
    <row r="44" spans="1:59" ht="18" customHeight="1" x14ac:dyDescent="0.25">
      <c r="A44" s="175"/>
      <c r="B44" s="156"/>
      <c r="C44" s="81"/>
      <c r="D44" s="169"/>
      <c r="E44" s="170"/>
      <c r="F44" s="81"/>
      <c r="G44" s="176"/>
      <c r="H44" s="81"/>
      <c r="I44" s="177"/>
      <c r="J44" s="81"/>
      <c r="K44" s="169"/>
      <c r="L44" s="170"/>
      <c r="M44" s="81"/>
      <c r="N44" s="81"/>
      <c r="O44" s="81"/>
      <c r="P44" s="81"/>
      <c r="Q44" s="81"/>
      <c r="R44" s="169"/>
      <c r="S44" s="170"/>
      <c r="T44" s="81"/>
      <c r="U44" s="81"/>
      <c r="V44" s="166"/>
      <c r="W44" s="165"/>
      <c r="X44" s="165"/>
      <c r="Y44" s="183"/>
      <c r="Z44" s="155"/>
      <c r="AA44" s="165"/>
      <c r="AB44" s="165"/>
      <c r="AC44" s="165"/>
      <c r="AD44" s="81"/>
      <c r="AE44" s="81"/>
      <c r="AF44" s="81"/>
      <c r="AG44" s="81"/>
      <c r="AH44" s="81"/>
      <c r="AI44" s="81"/>
      <c r="AJ44" s="166"/>
      <c r="AK44" s="168"/>
      <c r="AL44" s="168"/>
      <c r="AM44" s="168"/>
      <c r="AN44" s="168"/>
      <c r="AO44" s="168"/>
      <c r="AP44" s="168"/>
      <c r="AQ44" s="168"/>
      <c r="AR44" s="172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</row>
    <row r="45" spans="1:59" ht="18" customHeight="1" x14ac:dyDescent="0.25">
      <c r="A45" s="175"/>
      <c r="B45" s="156"/>
      <c r="C45" s="81"/>
      <c r="D45" s="169"/>
      <c r="E45" s="170"/>
      <c r="F45" s="81"/>
      <c r="G45" s="176"/>
      <c r="H45" s="81"/>
      <c r="I45" s="177"/>
      <c r="J45" s="81"/>
      <c r="K45" s="169"/>
      <c r="L45" s="170"/>
      <c r="M45" s="81"/>
      <c r="N45" s="81"/>
      <c r="W45" s="104"/>
      <c r="X45" s="171"/>
      <c r="Y45" s="146"/>
      <c r="Z45" s="147"/>
      <c r="AA45" s="148"/>
      <c r="AB45" s="180"/>
      <c r="AC45" s="157"/>
      <c r="AD45" s="165"/>
      <c r="AE45" s="165"/>
      <c r="AF45" s="165"/>
      <c r="AG45" s="165"/>
      <c r="AH45" s="165"/>
      <c r="AI45" s="165"/>
      <c r="AJ45" s="165"/>
      <c r="AK45" s="189"/>
      <c r="AL45" s="189"/>
      <c r="AM45" s="189"/>
      <c r="AN45" s="189"/>
      <c r="AO45" s="189"/>
      <c r="AP45" s="189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</row>
    <row r="46" spans="1:59" ht="18" customHeight="1" x14ac:dyDescent="0.25">
      <c r="A46" s="175"/>
      <c r="B46" s="156"/>
      <c r="C46" s="81"/>
      <c r="D46" s="169"/>
      <c r="E46" s="170"/>
      <c r="F46" s="81"/>
      <c r="G46" s="176"/>
      <c r="H46" s="81"/>
      <c r="I46" s="177"/>
      <c r="J46" s="81"/>
      <c r="K46" s="169"/>
      <c r="L46" s="170"/>
      <c r="M46" s="81"/>
      <c r="N46" s="81"/>
      <c r="W46" s="165"/>
      <c r="X46" s="165"/>
      <c r="Y46" s="183"/>
      <c r="Z46" s="155"/>
      <c r="AA46" s="165"/>
      <c r="AB46" s="165"/>
      <c r="AC46" s="165"/>
      <c r="AD46" s="82"/>
      <c r="AE46" s="82"/>
      <c r="AF46" s="82"/>
      <c r="AG46" s="82"/>
      <c r="AH46" s="82"/>
      <c r="AI46" s="82"/>
      <c r="AJ46" s="157"/>
      <c r="AK46" s="189"/>
      <c r="AL46" s="189"/>
      <c r="AM46" s="189"/>
      <c r="AN46" s="189"/>
      <c r="AO46" s="189"/>
      <c r="AP46" s="189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</row>
    <row r="47" spans="1:59" ht="18" customHeight="1" x14ac:dyDescent="0.25">
      <c r="A47" s="175"/>
      <c r="B47" s="156"/>
      <c r="C47" s="81"/>
      <c r="D47" s="169"/>
      <c r="E47" s="170"/>
      <c r="F47" s="81"/>
      <c r="G47" s="176"/>
      <c r="H47" s="81"/>
      <c r="I47" s="177"/>
      <c r="J47" s="81"/>
      <c r="K47" s="169"/>
      <c r="L47" s="170"/>
      <c r="M47" s="81"/>
      <c r="N47" s="81"/>
      <c r="W47" s="82"/>
      <c r="X47" s="82"/>
      <c r="Y47" s="91"/>
      <c r="Z47" s="92"/>
      <c r="AA47" s="82"/>
      <c r="AB47" s="82"/>
      <c r="AC47" s="82"/>
      <c r="AD47" s="82"/>
      <c r="AE47" s="82"/>
      <c r="AF47" s="163"/>
      <c r="AG47" s="164"/>
      <c r="AH47" s="148"/>
      <c r="AI47" s="159"/>
      <c r="AJ47" s="159"/>
      <c r="AK47" s="168"/>
      <c r="AL47" s="168"/>
      <c r="AM47" s="168"/>
      <c r="AN47" s="168"/>
      <c r="AO47" s="168"/>
      <c r="AP47" s="168"/>
      <c r="AQ47" s="168"/>
      <c r="AR47" s="172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</row>
    <row r="48" spans="1:59" ht="18" customHeight="1" x14ac:dyDescent="0.25">
      <c r="A48" s="175"/>
      <c r="B48" s="156"/>
      <c r="C48" s="81"/>
      <c r="D48" s="169"/>
      <c r="E48" s="170"/>
      <c r="F48" s="81"/>
      <c r="G48" s="176"/>
      <c r="H48" s="81"/>
      <c r="I48" s="177"/>
      <c r="J48" s="81"/>
      <c r="K48" s="169"/>
      <c r="L48" s="170"/>
      <c r="M48" s="81"/>
      <c r="N48" s="81"/>
      <c r="W48" s="165"/>
      <c r="X48" s="165"/>
      <c r="Y48" s="183"/>
      <c r="Z48" s="155"/>
      <c r="AA48" s="165"/>
      <c r="AB48" s="165"/>
      <c r="AC48" s="165"/>
      <c r="AD48" s="82"/>
      <c r="AE48" s="82"/>
      <c r="AF48" s="82"/>
      <c r="AG48" s="159"/>
      <c r="AH48" s="159"/>
      <c r="AI48" s="159"/>
      <c r="AJ48" s="159"/>
      <c r="AK48" s="189"/>
      <c r="AL48" s="189"/>
      <c r="AM48" s="189"/>
      <c r="AN48" s="189"/>
      <c r="AO48" s="189"/>
      <c r="AP48" s="189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</row>
    <row r="49" spans="7:59" ht="18" customHeight="1" x14ac:dyDescent="0.25">
      <c r="G49" s="80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</row>
    <row r="50" spans="7:59" ht="18" customHeight="1" x14ac:dyDescent="0.25">
      <c r="G50" s="80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</row>
    <row r="51" spans="7:59" ht="18" customHeight="1" x14ac:dyDescent="0.25">
      <c r="G51" s="80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D51" s="81"/>
      <c r="BE51" s="81"/>
      <c r="BF51" s="81"/>
      <c r="BG51" s="81"/>
    </row>
    <row r="52" spans="7:59" ht="18" customHeight="1" x14ac:dyDescent="0.25">
      <c r="G52" s="80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</row>
    <row r="53" spans="7:59" ht="18" customHeight="1" x14ac:dyDescent="0.25">
      <c r="G53" s="80"/>
      <c r="AL53" s="189"/>
      <c r="AM53" s="189"/>
      <c r="AN53" s="189"/>
      <c r="AO53" s="189"/>
      <c r="AP53" s="189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</row>
    <row r="54" spans="7:59" ht="18" customHeight="1" x14ac:dyDescent="0.25">
      <c r="G54" s="80"/>
      <c r="AL54" s="168"/>
      <c r="AM54" s="168"/>
      <c r="AN54" s="168"/>
      <c r="AO54" s="168"/>
      <c r="AP54" s="168"/>
      <c r="AQ54" s="168"/>
      <c r="AR54" s="172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</row>
    <row r="55" spans="7:59" ht="18" customHeight="1" x14ac:dyDescent="0.25">
      <c r="G55" s="80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</row>
    <row r="56" spans="7:59" ht="18" customHeight="1" x14ac:dyDescent="0.25">
      <c r="G56" s="80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</row>
    <row r="57" spans="7:59" ht="18" customHeight="1" x14ac:dyDescent="0.25">
      <c r="G57" s="80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</row>
    <row r="58" spans="7:59" ht="18" customHeight="1" x14ac:dyDescent="0.25">
      <c r="G58" s="80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</row>
    <row r="59" spans="7:59" ht="18" customHeight="1" x14ac:dyDescent="0.25">
      <c r="G59" s="80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</row>
    <row r="60" spans="7:59" ht="18" customHeight="1" x14ac:dyDescent="0.25">
      <c r="G60" s="80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</row>
    <row r="61" spans="7:59" ht="18" customHeight="1" x14ac:dyDescent="0.25">
      <c r="G61" s="80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</row>
    <row r="62" spans="7:59" ht="18" customHeight="1" x14ac:dyDescent="0.25">
      <c r="G62" s="80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</row>
    <row r="63" spans="7:59" ht="18" customHeight="1" x14ac:dyDescent="0.25">
      <c r="G63" s="80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</row>
    <row r="64" spans="7:59" ht="18" customHeight="1" x14ac:dyDescent="0.25">
      <c r="G64" s="80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</row>
    <row r="65" spans="7:59" ht="18" customHeight="1" x14ac:dyDescent="0.25">
      <c r="G65" s="80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</row>
    <row r="66" spans="7:59" ht="18" customHeight="1" x14ac:dyDescent="0.25">
      <c r="G66" s="80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</row>
    <row r="67" spans="7:59" ht="18" customHeight="1" x14ac:dyDescent="0.25">
      <c r="G67" s="80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</row>
    <row r="68" spans="7:59" ht="18" customHeight="1" x14ac:dyDescent="0.25">
      <c r="G68" s="80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</row>
    <row r="69" spans="7:59" ht="18" customHeight="1" x14ac:dyDescent="0.25">
      <c r="G69" s="80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</row>
    <row r="70" spans="7:59" ht="18" customHeight="1" x14ac:dyDescent="0.25">
      <c r="G70" s="80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</row>
    <row r="71" spans="7:59" ht="18" customHeight="1" x14ac:dyDescent="0.25">
      <c r="G71" s="80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</row>
    <row r="72" spans="7:59" ht="18" customHeight="1" x14ac:dyDescent="0.25">
      <c r="G72" s="80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</row>
    <row r="73" spans="7:59" ht="18" customHeight="1" x14ac:dyDescent="0.25">
      <c r="G73" s="80"/>
    </row>
    <row r="74" spans="7:59" ht="18" customHeight="1" x14ac:dyDescent="0.25">
      <c r="G74" s="80"/>
    </row>
  </sheetData>
  <mergeCells count="50">
    <mergeCell ref="W38:AC38"/>
    <mergeCell ref="AD39:AJ39"/>
    <mergeCell ref="W40:AC40"/>
    <mergeCell ref="AD41:AJ41"/>
    <mergeCell ref="B29:H29"/>
    <mergeCell ref="AD29:AJ29"/>
    <mergeCell ref="W30:AC30"/>
    <mergeCell ref="AD31:AJ31"/>
    <mergeCell ref="AD34:AJ34"/>
    <mergeCell ref="P35:V35"/>
    <mergeCell ref="W36:AC36"/>
    <mergeCell ref="AD37:AJ37"/>
    <mergeCell ref="W32:AC32"/>
    <mergeCell ref="P31:V31"/>
    <mergeCell ref="P33:V33"/>
    <mergeCell ref="P37:V37"/>
    <mergeCell ref="I28:O28"/>
    <mergeCell ref="W28:AC28"/>
    <mergeCell ref="B24:H24"/>
    <mergeCell ref="AD24:AJ24"/>
    <mergeCell ref="I25:O25"/>
    <mergeCell ref="B26:H26"/>
    <mergeCell ref="P26:V26"/>
    <mergeCell ref="B27:H27"/>
    <mergeCell ref="W23:AC23"/>
    <mergeCell ref="B15:H15"/>
    <mergeCell ref="I16:O16"/>
    <mergeCell ref="B17:H17"/>
    <mergeCell ref="B18:H18"/>
    <mergeCell ref="B20:H20"/>
    <mergeCell ref="B21:H21"/>
    <mergeCell ref="P21:V21"/>
    <mergeCell ref="I22:O22"/>
    <mergeCell ref="B23:H23"/>
    <mergeCell ref="B9:H9"/>
    <mergeCell ref="P9:V9"/>
    <mergeCell ref="AD18:AJ18"/>
    <mergeCell ref="I19:O19"/>
    <mergeCell ref="I10:O10"/>
    <mergeCell ref="B11:H11"/>
    <mergeCell ref="B12:H12"/>
    <mergeCell ref="W12:AC12"/>
    <mergeCell ref="I13:O13"/>
    <mergeCell ref="B14:H14"/>
    <mergeCell ref="P14:V14"/>
    <mergeCell ref="A1:AK3"/>
    <mergeCell ref="A4:AK5"/>
    <mergeCell ref="B6:H6"/>
    <mergeCell ref="I7:O7"/>
    <mergeCell ref="B8:H8"/>
  </mergeCells>
  <conditionalFormatting sqref="B6 B7:G7">
    <cfRule type="containsErrors" dxfId="100" priority="60">
      <formula>ISERROR(B6)</formula>
    </cfRule>
  </conditionalFormatting>
  <conditionalFormatting sqref="B8:B9 B10:G10">
    <cfRule type="containsErrors" dxfId="99" priority="14">
      <formula>ISERROR(B8)</formula>
    </cfRule>
  </conditionalFormatting>
  <conditionalFormatting sqref="B11:B12 B13:G13">
    <cfRule type="containsErrors" dxfId="98" priority="13">
      <formula>ISERROR(B11)</formula>
    </cfRule>
  </conditionalFormatting>
  <conditionalFormatting sqref="B14:B15 B16:G16">
    <cfRule type="containsErrors" dxfId="97" priority="12">
      <formula>ISERROR(B14)</formula>
    </cfRule>
  </conditionalFormatting>
  <conditionalFormatting sqref="B17:B18 B19:G19">
    <cfRule type="containsErrors" dxfId="96" priority="11">
      <formula>ISERROR(B17)</formula>
    </cfRule>
  </conditionalFormatting>
  <conditionalFormatting sqref="B20:B21 B22:G22">
    <cfRule type="containsErrors" dxfId="95" priority="10">
      <formula>ISERROR(B20)</formula>
    </cfRule>
  </conditionalFormatting>
  <conditionalFormatting sqref="B23:B24 B25:G25">
    <cfRule type="containsErrors" dxfId="94" priority="9">
      <formula>ISERROR(B23)</formula>
    </cfRule>
  </conditionalFormatting>
  <conditionalFormatting sqref="B26:B27 B28:G28 B29">
    <cfRule type="containsErrors" dxfId="93" priority="8">
      <formula>ISERROR(B26)</formula>
    </cfRule>
  </conditionalFormatting>
  <conditionalFormatting sqref="I33">
    <cfRule type="containsErrors" dxfId="92" priority="58">
      <formula>ISERROR(I33)</formula>
    </cfRule>
  </conditionalFormatting>
  <conditionalFormatting sqref="I41">
    <cfRule type="containsErrors" dxfId="91" priority="34">
      <formula>ISERROR(I41)</formula>
    </cfRule>
  </conditionalFormatting>
  <conditionalFormatting sqref="I32:N32">
    <cfRule type="containsErrors" dxfId="90" priority="36">
      <formula>ISERROR(I32)</formula>
    </cfRule>
  </conditionalFormatting>
  <conditionalFormatting sqref="I39:N40">
    <cfRule type="containsErrors" dxfId="89" priority="21">
      <formula>ISERROR(I39)</formula>
    </cfRule>
  </conditionalFormatting>
  <conditionalFormatting sqref="K9:L9">
    <cfRule type="containsErrors" dxfId="88" priority="49">
      <formula>ISERROR(K9)</formula>
    </cfRule>
  </conditionalFormatting>
  <conditionalFormatting sqref="K15:L15">
    <cfRule type="containsErrors" dxfId="87" priority="42">
      <formula>ISERROR(K15)</formula>
    </cfRule>
  </conditionalFormatting>
  <conditionalFormatting sqref="K21:L21">
    <cfRule type="containsErrors" dxfId="86" priority="41">
      <formula>ISERROR(K21)</formula>
    </cfRule>
  </conditionalFormatting>
  <conditionalFormatting sqref="K27:L27">
    <cfRule type="containsErrors" dxfId="85" priority="40">
      <formula>ISERROR(K27)</formula>
    </cfRule>
  </conditionalFormatting>
  <conditionalFormatting sqref="N8:N9">
    <cfRule type="containsErrors" dxfId="84" priority="56">
      <formula>ISERROR(N8)</formula>
    </cfRule>
  </conditionalFormatting>
  <conditionalFormatting sqref="N14:N15">
    <cfRule type="containsErrors" dxfId="83" priority="47">
      <formula>ISERROR(N14)</formula>
    </cfRule>
  </conditionalFormatting>
  <conditionalFormatting sqref="N20:N21">
    <cfRule type="containsErrors" dxfId="82" priority="45">
      <formula>ISERROR(N20)</formula>
    </cfRule>
  </conditionalFormatting>
  <conditionalFormatting sqref="N26:N27">
    <cfRule type="containsErrors" dxfId="81" priority="43">
      <formula>ISERROR(N26)</formula>
    </cfRule>
  </conditionalFormatting>
  <conditionalFormatting sqref="R12:S12">
    <cfRule type="containsErrors" dxfId="80" priority="39">
      <formula>ISERROR(R12)</formula>
    </cfRule>
  </conditionalFormatting>
  <conditionalFormatting sqref="R24:S24">
    <cfRule type="containsErrors" dxfId="79" priority="38">
      <formula>ISERROR(R24)</formula>
    </cfRule>
  </conditionalFormatting>
  <conditionalFormatting sqref="R32:U32">
    <cfRule type="containsErrors" dxfId="78" priority="30">
      <formula>ISERROR(R32)</formula>
    </cfRule>
  </conditionalFormatting>
  <conditionalFormatting sqref="R36:U36">
    <cfRule type="containsErrors" dxfId="77" priority="19">
      <formula>ISERROR(R36)</formula>
    </cfRule>
  </conditionalFormatting>
  <conditionalFormatting sqref="W45:AB45">
    <cfRule type="containsErrors" dxfId="76" priority="28">
      <formula>ISERROR(W45)</formula>
    </cfRule>
  </conditionalFormatting>
  <conditionalFormatting sqref="Y18:Z18">
    <cfRule type="containsErrors" dxfId="75" priority="37">
      <formula>ISERROR(Y18)</formula>
    </cfRule>
  </conditionalFormatting>
  <conditionalFormatting sqref="Y34:Z34">
    <cfRule type="containsErrors" dxfId="74" priority="1">
      <formula>ISERROR(Y34)</formula>
    </cfRule>
  </conditionalFormatting>
  <conditionalFormatting sqref="Y29:AB29">
    <cfRule type="containsErrors" dxfId="73" priority="5">
      <formula>ISERROR(Y29)</formula>
    </cfRule>
  </conditionalFormatting>
  <conditionalFormatting sqref="Y39:AB39">
    <cfRule type="containsErrors" dxfId="72" priority="2">
      <formula>ISERROR(Y39)</formula>
    </cfRule>
  </conditionalFormatting>
  <conditionalFormatting sqref="AF33:AG33">
    <cfRule type="containsErrors" dxfId="71" priority="18">
      <formula>ISERROR(AF33)</formula>
    </cfRule>
  </conditionalFormatting>
  <conditionalFormatting sqref="AF47:AG47">
    <cfRule type="containsErrors" dxfId="70" priority="27">
      <formula>ISERROR(AF47)</formula>
    </cfRule>
  </conditionalFormatting>
  <conditionalFormatting sqref="AL38:AN38">
    <cfRule type="containsErrors" dxfId="69" priority="26">
      <formula>ISERROR(AL38)</formula>
    </cfRule>
  </conditionalFormatting>
  <conditionalFormatting sqref="AL27:AP27 AK32">
    <cfRule type="containsErrors" dxfId="68" priority="59">
      <formula>ISERROR(AK27)</formula>
    </cfRule>
  </conditionalFormatting>
  <conditionalFormatting sqref="AM26:AN26">
    <cfRule type="containsErrors" dxfId="67" priority="17">
      <formula>ISERROR(AM26)</formula>
    </cfRule>
  </conditionalFormatting>
  <conditionalFormatting sqref="AM30:AN30">
    <cfRule type="containsErrors" dxfId="66" priority="25">
      <formula>ISERROR(AM30)</formula>
    </cfRule>
  </conditionalFormatting>
  <conditionalFormatting sqref="AM33:AN33">
    <cfRule type="containsErrors" dxfId="65" priority="15">
      <formula>ISERROR(AM33)</formula>
    </cfRule>
  </conditionalFormatting>
  <conditionalFormatting sqref="AP38">
    <cfRule type="containsErrors" dxfId="64" priority="50">
      <formula>ISERROR(AP38)</formula>
    </cfRule>
  </conditionalFormatting>
  <conditionalFormatting sqref="AT19:AU19">
    <cfRule type="containsErrors" dxfId="63" priority="16">
      <formula>ISERROR(AT19)</formula>
    </cfRule>
  </conditionalFormatting>
  <printOptions horizontalCentered="1"/>
  <pageMargins left="0" right="0" top="0.39370078740157483" bottom="0" header="0" footer="0"/>
  <pageSetup paperSize="9" scale="1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AD89-7287-43AA-95BC-FC16F118216D}">
  <sheetPr>
    <pageSetUpPr fitToPage="1"/>
  </sheetPr>
  <dimension ref="A1:AF500"/>
  <sheetViews>
    <sheetView showGridLines="0" workbookViewId="0">
      <selection activeCell="AI49" sqref="AI49"/>
    </sheetView>
  </sheetViews>
  <sheetFormatPr defaultColWidth="9" defaultRowHeight="15" x14ac:dyDescent="0.25"/>
  <cols>
    <col min="1" max="1" width="0.7109375" style="79" customWidth="1"/>
    <col min="2" max="4" width="3" style="80" customWidth="1"/>
    <col min="5" max="6" width="2.42578125" style="80" customWidth="1"/>
    <col min="7" max="8" width="1.5703125" style="80" customWidth="1"/>
    <col min="9" max="10" width="3.28515625" style="80" customWidth="1"/>
    <col min="11" max="12" width="2.42578125" style="80" customWidth="1"/>
    <col min="13" max="13" width="2.7109375" style="80" customWidth="1"/>
    <col min="14" max="14" width="3.42578125" style="125" hidden="1" customWidth="1"/>
    <col min="15" max="15" width="2.5703125" style="80" customWidth="1"/>
    <col min="16" max="22" width="4.85546875" style="80" customWidth="1"/>
    <col min="23" max="31" width="2.5703125" style="80" customWidth="1"/>
    <col min="32" max="32" width="3" style="80" customWidth="1"/>
    <col min="33" max="104" width="5.28515625" style="80" customWidth="1"/>
    <col min="105" max="16384" width="9" style="80"/>
  </cols>
  <sheetData>
    <row r="1" spans="1:32" ht="18.75" customHeight="1" x14ac:dyDescent="0.25">
      <c r="A1" s="79">
        <v>1</v>
      </c>
      <c r="B1" s="352" t="s">
        <v>242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</row>
    <row r="2" spans="1:32" ht="18.75" customHeight="1" x14ac:dyDescent="0.25"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</row>
    <row r="3" spans="1:32" ht="14.25" customHeight="1" x14ac:dyDescent="0.25">
      <c r="B3" s="353" t="s">
        <v>245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1:32" ht="5.25" customHeight="1" x14ac:dyDescent="0.25">
      <c r="A4" s="83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</row>
    <row r="5" spans="1:32" ht="14.25" customHeight="1" x14ac:dyDescent="0.25">
      <c r="A5" s="83">
        <v>3</v>
      </c>
      <c r="B5" s="354" t="s">
        <v>133</v>
      </c>
      <c r="C5" s="355"/>
      <c r="D5" s="355"/>
      <c r="E5" s="355" t="s">
        <v>134</v>
      </c>
      <c r="F5" s="355"/>
      <c r="G5" s="355" t="s">
        <v>135</v>
      </c>
      <c r="H5" s="355"/>
      <c r="I5" s="355" t="s">
        <v>136</v>
      </c>
      <c r="J5" s="355"/>
      <c r="K5" s="355" t="s">
        <v>137</v>
      </c>
      <c r="L5" s="356"/>
      <c r="M5" s="84"/>
      <c r="N5" s="85">
        <v>3</v>
      </c>
      <c r="O5" s="86" t="s">
        <v>6</v>
      </c>
      <c r="P5" s="87"/>
      <c r="Q5" s="88">
        <v>1</v>
      </c>
      <c r="R5" s="87"/>
      <c r="S5" s="89"/>
      <c r="T5" s="89"/>
      <c r="U5" s="89"/>
      <c r="V5" s="90"/>
      <c r="W5" s="357">
        <v>1</v>
      </c>
      <c r="X5" s="358"/>
      <c r="Y5" s="359">
        <v>2</v>
      </c>
      <c r="Z5" s="358"/>
      <c r="AA5" s="359">
        <v>3</v>
      </c>
      <c r="AB5" s="369"/>
      <c r="AC5" s="370" t="s">
        <v>138</v>
      </c>
      <c r="AD5" s="371"/>
      <c r="AE5" s="372" t="s">
        <v>139</v>
      </c>
      <c r="AF5" s="373"/>
    </row>
    <row r="6" spans="1:32" ht="14.25" customHeight="1" x14ac:dyDescent="0.25">
      <c r="A6" s="83"/>
      <c r="B6" s="360">
        <v>45343</v>
      </c>
      <c r="C6" s="361"/>
      <c r="D6" s="361"/>
      <c r="E6" s="362">
        <v>0.375</v>
      </c>
      <c r="F6" s="361"/>
      <c r="G6" s="361">
        <v>1</v>
      </c>
      <c r="H6" s="361"/>
      <c r="I6" s="363" t="s">
        <v>142</v>
      </c>
      <c r="J6" s="361"/>
      <c r="K6" s="361">
        <v>5</v>
      </c>
      <c r="L6" s="364"/>
      <c r="M6" s="93">
        <v>1</v>
      </c>
      <c r="N6" s="94" t="s">
        <v>303</v>
      </c>
      <c r="O6" s="95">
        <v>1</v>
      </c>
      <c r="P6" s="96" t="s">
        <v>156</v>
      </c>
      <c r="Q6" s="97"/>
      <c r="R6" s="97"/>
      <c r="S6" s="97"/>
      <c r="T6" s="97"/>
      <c r="U6" s="97"/>
      <c r="V6" s="98"/>
      <c r="W6" s="99"/>
      <c r="X6" s="100"/>
      <c r="Y6" s="101">
        <v>3</v>
      </c>
      <c r="Z6" s="102">
        <v>0</v>
      </c>
      <c r="AA6" s="101">
        <v>3</v>
      </c>
      <c r="AB6" s="103">
        <v>0</v>
      </c>
      <c r="AC6" s="365">
        <v>4</v>
      </c>
      <c r="AD6" s="366"/>
      <c r="AE6" s="398">
        <v>1</v>
      </c>
      <c r="AF6" s="399"/>
    </row>
    <row r="7" spans="1:32" ht="14.25" customHeight="1" x14ac:dyDescent="0.25">
      <c r="A7" s="83"/>
      <c r="B7" s="387">
        <v>45343</v>
      </c>
      <c r="C7" s="388"/>
      <c r="D7" s="389"/>
      <c r="E7" s="390">
        <v>0.42708333333333331</v>
      </c>
      <c r="F7" s="391"/>
      <c r="G7" s="391">
        <v>2</v>
      </c>
      <c r="H7" s="391"/>
      <c r="I7" s="392" t="s">
        <v>144</v>
      </c>
      <c r="J7" s="391"/>
      <c r="K7" s="391">
        <v>5</v>
      </c>
      <c r="L7" s="393"/>
      <c r="M7" s="93">
        <v>16</v>
      </c>
      <c r="N7" s="94" t="s">
        <v>304</v>
      </c>
      <c r="O7" s="105">
        <v>2</v>
      </c>
      <c r="P7" s="106" t="s">
        <v>222</v>
      </c>
      <c r="Q7" s="107"/>
      <c r="R7" s="107"/>
      <c r="S7" s="107"/>
      <c r="T7" s="107"/>
      <c r="U7" s="107"/>
      <c r="V7" s="108"/>
      <c r="W7" s="109">
        <v>0</v>
      </c>
      <c r="X7" s="110">
        <v>3</v>
      </c>
      <c r="Y7" s="111"/>
      <c r="Z7" s="112"/>
      <c r="AA7" s="113">
        <v>1</v>
      </c>
      <c r="AB7" s="114">
        <v>3</v>
      </c>
      <c r="AC7" s="394">
        <v>2</v>
      </c>
      <c r="AD7" s="395"/>
      <c r="AE7" s="385">
        <v>3</v>
      </c>
      <c r="AF7" s="386"/>
    </row>
    <row r="8" spans="1:32" ht="14.25" customHeight="1" x14ac:dyDescent="0.25">
      <c r="A8" s="83"/>
      <c r="B8" s="374">
        <v>45343</v>
      </c>
      <c r="C8" s="375"/>
      <c r="D8" s="376"/>
      <c r="E8" s="377">
        <v>0.5625</v>
      </c>
      <c r="F8" s="378"/>
      <c r="G8" s="378">
        <v>3</v>
      </c>
      <c r="H8" s="378"/>
      <c r="I8" s="379" t="s">
        <v>145</v>
      </c>
      <c r="J8" s="378"/>
      <c r="K8" s="378">
        <v>6</v>
      </c>
      <c r="L8" s="380"/>
      <c r="M8" s="93">
        <v>17</v>
      </c>
      <c r="N8" s="94" t="s">
        <v>305</v>
      </c>
      <c r="O8" s="115">
        <v>3</v>
      </c>
      <c r="P8" s="116" t="s">
        <v>221</v>
      </c>
      <c r="Q8" s="117"/>
      <c r="R8" s="117"/>
      <c r="S8" s="117"/>
      <c r="T8" s="117"/>
      <c r="U8" s="117"/>
      <c r="V8" s="118"/>
      <c r="W8" s="119">
        <v>0</v>
      </c>
      <c r="X8" s="120">
        <v>3</v>
      </c>
      <c r="Y8" s="121">
        <v>3</v>
      </c>
      <c r="Z8" s="120">
        <v>1</v>
      </c>
      <c r="AA8" s="122"/>
      <c r="AB8" s="123"/>
      <c r="AC8" s="381">
        <v>3</v>
      </c>
      <c r="AD8" s="382"/>
      <c r="AE8" s="396">
        <v>2</v>
      </c>
      <c r="AF8" s="397"/>
    </row>
    <row r="9" spans="1:32" ht="14.25" customHeight="1" x14ac:dyDescent="0.25">
      <c r="A9" s="83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</row>
    <row r="10" spans="1:32" ht="14.25" customHeight="1" x14ac:dyDescent="0.25">
      <c r="A10" s="83">
        <v>3</v>
      </c>
      <c r="B10" s="354" t="s">
        <v>133</v>
      </c>
      <c r="C10" s="355"/>
      <c r="D10" s="355"/>
      <c r="E10" s="355" t="s">
        <v>134</v>
      </c>
      <c r="F10" s="355"/>
      <c r="G10" s="355" t="s">
        <v>135</v>
      </c>
      <c r="H10" s="355"/>
      <c r="I10" s="355" t="s">
        <v>136</v>
      </c>
      <c r="J10" s="355"/>
      <c r="K10" s="355" t="s">
        <v>137</v>
      </c>
      <c r="L10" s="356"/>
      <c r="M10" s="84"/>
      <c r="N10" s="85">
        <v>3</v>
      </c>
      <c r="O10" s="86" t="s">
        <v>6</v>
      </c>
      <c r="P10" s="87"/>
      <c r="Q10" s="88">
        <v>2</v>
      </c>
      <c r="R10" s="87"/>
      <c r="S10" s="89"/>
      <c r="T10" s="89"/>
      <c r="U10" s="89"/>
      <c r="V10" s="90"/>
      <c r="W10" s="357">
        <v>1</v>
      </c>
      <c r="X10" s="358"/>
      <c r="Y10" s="359">
        <v>2</v>
      </c>
      <c r="Z10" s="358"/>
      <c r="AA10" s="359">
        <v>3</v>
      </c>
      <c r="AB10" s="369"/>
      <c r="AC10" s="370" t="s">
        <v>138</v>
      </c>
      <c r="AD10" s="371"/>
      <c r="AE10" s="372" t="s">
        <v>139</v>
      </c>
      <c r="AF10" s="373"/>
    </row>
    <row r="11" spans="1:32" ht="14.25" customHeight="1" x14ac:dyDescent="0.25">
      <c r="A11" s="83"/>
      <c r="B11" s="360">
        <v>45343</v>
      </c>
      <c r="C11" s="361"/>
      <c r="D11" s="361"/>
      <c r="E11" s="362">
        <v>0.375</v>
      </c>
      <c r="F11" s="361"/>
      <c r="G11" s="361">
        <v>1</v>
      </c>
      <c r="H11" s="361"/>
      <c r="I11" s="363" t="s">
        <v>142</v>
      </c>
      <c r="J11" s="361"/>
      <c r="K11" s="361">
        <v>6</v>
      </c>
      <c r="L11" s="364"/>
      <c r="M11" s="93">
        <v>2</v>
      </c>
      <c r="N11" s="94" t="s">
        <v>306</v>
      </c>
      <c r="O11" s="95">
        <v>1</v>
      </c>
      <c r="P11" s="96" t="s">
        <v>223</v>
      </c>
      <c r="Q11" s="97"/>
      <c r="R11" s="97"/>
      <c r="S11" s="97"/>
      <c r="T11" s="97"/>
      <c r="U11" s="97"/>
      <c r="V11" s="98"/>
      <c r="W11" s="99"/>
      <c r="X11" s="100"/>
      <c r="Y11" s="101">
        <v>3</v>
      </c>
      <c r="Z11" s="102">
        <v>0</v>
      </c>
      <c r="AA11" s="101">
        <v>3</v>
      </c>
      <c r="AB11" s="103">
        <v>0</v>
      </c>
      <c r="AC11" s="365">
        <v>4</v>
      </c>
      <c r="AD11" s="366"/>
      <c r="AE11" s="398">
        <v>1</v>
      </c>
      <c r="AF11" s="399"/>
    </row>
    <row r="12" spans="1:32" ht="14.25" customHeight="1" x14ac:dyDescent="0.25">
      <c r="A12" s="83"/>
      <c r="B12" s="387">
        <v>45343</v>
      </c>
      <c r="C12" s="388"/>
      <c r="D12" s="389"/>
      <c r="E12" s="390">
        <v>0.42708333333333331</v>
      </c>
      <c r="F12" s="391"/>
      <c r="G12" s="391">
        <v>2</v>
      </c>
      <c r="H12" s="391"/>
      <c r="I12" s="392" t="s">
        <v>144</v>
      </c>
      <c r="J12" s="391"/>
      <c r="K12" s="391">
        <v>6</v>
      </c>
      <c r="L12" s="393"/>
      <c r="M12" s="93">
        <v>15</v>
      </c>
      <c r="N12" s="94" t="s">
        <v>307</v>
      </c>
      <c r="O12" s="105">
        <v>2</v>
      </c>
      <c r="P12" s="106" t="s">
        <v>225</v>
      </c>
      <c r="Q12" s="107"/>
      <c r="R12" s="107"/>
      <c r="S12" s="107"/>
      <c r="T12" s="107"/>
      <c r="U12" s="107"/>
      <c r="V12" s="108"/>
      <c r="W12" s="109">
        <v>0</v>
      </c>
      <c r="X12" s="110">
        <v>3</v>
      </c>
      <c r="Y12" s="111"/>
      <c r="Z12" s="112"/>
      <c r="AA12" s="113">
        <v>2</v>
      </c>
      <c r="AB12" s="114">
        <v>3</v>
      </c>
      <c r="AC12" s="394">
        <v>2</v>
      </c>
      <c r="AD12" s="395"/>
      <c r="AE12" s="385">
        <v>3</v>
      </c>
      <c r="AF12" s="386"/>
    </row>
    <row r="13" spans="1:32" ht="14.25" customHeight="1" x14ac:dyDescent="0.25">
      <c r="A13" s="83"/>
      <c r="B13" s="374">
        <v>45343</v>
      </c>
      <c r="C13" s="375"/>
      <c r="D13" s="376"/>
      <c r="E13" s="377">
        <v>0.5625</v>
      </c>
      <c r="F13" s="378"/>
      <c r="G13" s="378">
        <v>3</v>
      </c>
      <c r="H13" s="378"/>
      <c r="I13" s="379" t="s">
        <v>145</v>
      </c>
      <c r="J13" s="378"/>
      <c r="K13" s="378">
        <v>7</v>
      </c>
      <c r="L13" s="380"/>
      <c r="M13" s="93">
        <v>18</v>
      </c>
      <c r="N13" s="94" t="s">
        <v>308</v>
      </c>
      <c r="O13" s="115">
        <v>3</v>
      </c>
      <c r="P13" s="116" t="s">
        <v>224</v>
      </c>
      <c r="Q13" s="117"/>
      <c r="R13" s="117"/>
      <c r="S13" s="117"/>
      <c r="T13" s="117"/>
      <c r="U13" s="117"/>
      <c r="V13" s="118"/>
      <c r="W13" s="119">
        <v>0</v>
      </c>
      <c r="X13" s="120">
        <v>3</v>
      </c>
      <c r="Y13" s="121">
        <v>3</v>
      </c>
      <c r="Z13" s="120">
        <v>2</v>
      </c>
      <c r="AA13" s="122"/>
      <c r="AB13" s="123"/>
      <c r="AC13" s="381">
        <v>3</v>
      </c>
      <c r="AD13" s="382"/>
      <c r="AE13" s="396">
        <v>2</v>
      </c>
      <c r="AF13" s="397"/>
    </row>
    <row r="14" spans="1:32" ht="14.25" customHeight="1" x14ac:dyDescent="0.25">
      <c r="A14" s="83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4.25" customHeight="1" x14ac:dyDescent="0.25">
      <c r="A15" s="83">
        <v>3</v>
      </c>
      <c r="B15" s="354" t="s">
        <v>133</v>
      </c>
      <c r="C15" s="355"/>
      <c r="D15" s="355"/>
      <c r="E15" s="355" t="s">
        <v>134</v>
      </c>
      <c r="F15" s="355"/>
      <c r="G15" s="355" t="s">
        <v>135</v>
      </c>
      <c r="H15" s="355"/>
      <c r="I15" s="355" t="s">
        <v>136</v>
      </c>
      <c r="J15" s="355"/>
      <c r="K15" s="355" t="s">
        <v>137</v>
      </c>
      <c r="L15" s="356"/>
      <c r="M15" s="84"/>
      <c r="N15" s="85">
        <v>3</v>
      </c>
      <c r="O15" s="86" t="s">
        <v>6</v>
      </c>
      <c r="P15" s="87"/>
      <c r="Q15" s="88">
        <v>3</v>
      </c>
      <c r="R15" s="87"/>
      <c r="S15" s="89"/>
      <c r="T15" s="89"/>
      <c r="U15" s="89"/>
      <c r="V15" s="90"/>
      <c r="W15" s="357">
        <v>1</v>
      </c>
      <c r="X15" s="358"/>
      <c r="Y15" s="359">
        <v>2</v>
      </c>
      <c r="Z15" s="358"/>
      <c r="AA15" s="359">
        <v>3</v>
      </c>
      <c r="AB15" s="369"/>
      <c r="AC15" s="370" t="s">
        <v>138</v>
      </c>
      <c r="AD15" s="371"/>
      <c r="AE15" s="372" t="s">
        <v>139</v>
      </c>
      <c r="AF15" s="373"/>
    </row>
    <row r="16" spans="1:32" ht="14.25" customHeight="1" x14ac:dyDescent="0.25">
      <c r="A16" s="83"/>
      <c r="B16" s="360">
        <v>45343</v>
      </c>
      <c r="C16" s="361"/>
      <c r="D16" s="361"/>
      <c r="E16" s="362">
        <v>0.375</v>
      </c>
      <c r="F16" s="361"/>
      <c r="G16" s="361">
        <v>1</v>
      </c>
      <c r="H16" s="361"/>
      <c r="I16" s="363" t="s">
        <v>142</v>
      </c>
      <c r="J16" s="361"/>
      <c r="K16" s="361">
        <v>7</v>
      </c>
      <c r="L16" s="364"/>
      <c r="M16" s="93">
        <v>3</v>
      </c>
      <c r="N16" s="94" t="s">
        <v>309</v>
      </c>
      <c r="O16" s="95">
        <v>1</v>
      </c>
      <c r="P16" s="96" t="s">
        <v>226</v>
      </c>
      <c r="Q16" s="97"/>
      <c r="R16" s="97"/>
      <c r="S16" s="97"/>
      <c r="T16" s="97"/>
      <c r="U16" s="97"/>
      <c r="V16" s="98"/>
      <c r="W16" s="99"/>
      <c r="X16" s="100"/>
      <c r="Y16" s="101">
        <v>3</v>
      </c>
      <c r="Z16" s="102">
        <v>2</v>
      </c>
      <c r="AA16" s="101">
        <v>3</v>
      </c>
      <c r="AB16" s="103">
        <v>1</v>
      </c>
      <c r="AC16" s="365">
        <v>4</v>
      </c>
      <c r="AD16" s="366"/>
      <c r="AE16" s="398">
        <v>1</v>
      </c>
      <c r="AF16" s="399"/>
    </row>
    <row r="17" spans="1:32" ht="14.25" customHeight="1" x14ac:dyDescent="0.25">
      <c r="A17" s="83"/>
      <c r="B17" s="387">
        <v>45343</v>
      </c>
      <c r="C17" s="388"/>
      <c r="D17" s="389"/>
      <c r="E17" s="390">
        <v>0.42708333333333331</v>
      </c>
      <c r="F17" s="391"/>
      <c r="G17" s="391">
        <v>2</v>
      </c>
      <c r="H17" s="391"/>
      <c r="I17" s="392" t="s">
        <v>144</v>
      </c>
      <c r="J17" s="391"/>
      <c r="K17" s="391">
        <v>7</v>
      </c>
      <c r="L17" s="393"/>
      <c r="M17" s="93">
        <v>14</v>
      </c>
      <c r="N17" s="94" t="s">
        <v>310</v>
      </c>
      <c r="O17" s="105">
        <v>2</v>
      </c>
      <c r="P17" s="106" t="s">
        <v>228</v>
      </c>
      <c r="Q17" s="107"/>
      <c r="R17" s="107"/>
      <c r="S17" s="107"/>
      <c r="T17" s="107"/>
      <c r="U17" s="107"/>
      <c r="V17" s="108"/>
      <c r="W17" s="109">
        <v>2</v>
      </c>
      <c r="X17" s="110">
        <v>3</v>
      </c>
      <c r="Y17" s="111"/>
      <c r="Z17" s="112"/>
      <c r="AA17" s="113">
        <v>3</v>
      </c>
      <c r="AB17" s="114">
        <v>0</v>
      </c>
      <c r="AC17" s="394">
        <v>3</v>
      </c>
      <c r="AD17" s="395"/>
      <c r="AE17" s="385">
        <v>2</v>
      </c>
      <c r="AF17" s="386"/>
    </row>
    <row r="18" spans="1:32" ht="14.25" customHeight="1" x14ac:dyDescent="0.25">
      <c r="A18" s="83"/>
      <c r="B18" s="374">
        <v>45343</v>
      </c>
      <c r="C18" s="375"/>
      <c r="D18" s="376"/>
      <c r="E18" s="377">
        <v>0.5625</v>
      </c>
      <c r="F18" s="378"/>
      <c r="G18" s="378">
        <v>3</v>
      </c>
      <c r="H18" s="378"/>
      <c r="I18" s="379" t="s">
        <v>145</v>
      </c>
      <c r="J18" s="378"/>
      <c r="K18" s="378">
        <v>8</v>
      </c>
      <c r="L18" s="380"/>
      <c r="M18" s="93">
        <v>19</v>
      </c>
      <c r="N18" s="94" t="s">
        <v>311</v>
      </c>
      <c r="O18" s="115">
        <v>3</v>
      </c>
      <c r="P18" s="116" t="s">
        <v>227</v>
      </c>
      <c r="Q18" s="117"/>
      <c r="R18" s="117"/>
      <c r="S18" s="117"/>
      <c r="T18" s="117"/>
      <c r="U18" s="117"/>
      <c r="V18" s="118"/>
      <c r="W18" s="119">
        <v>1</v>
      </c>
      <c r="X18" s="120">
        <v>3</v>
      </c>
      <c r="Y18" s="121">
        <v>0</v>
      </c>
      <c r="Z18" s="120">
        <v>3</v>
      </c>
      <c r="AA18" s="122"/>
      <c r="AB18" s="123"/>
      <c r="AC18" s="381">
        <v>2</v>
      </c>
      <c r="AD18" s="382"/>
      <c r="AE18" s="396">
        <v>3</v>
      </c>
      <c r="AF18" s="397"/>
    </row>
    <row r="19" spans="1:32" ht="14.25" customHeight="1" x14ac:dyDescent="0.25">
      <c r="A19" s="83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4.25" customHeight="1" x14ac:dyDescent="0.25">
      <c r="A20" s="83">
        <v>3</v>
      </c>
      <c r="B20" s="354" t="s">
        <v>133</v>
      </c>
      <c r="C20" s="355"/>
      <c r="D20" s="355"/>
      <c r="E20" s="355" t="s">
        <v>134</v>
      </c>
      <c r="F20" s="355"/>
      <c r="G20" s="355" t="s">
        <v>135</v>
      </c>
      <c r="H20" s="355"/>
      <c r="I20" s="355" t="s">
        <v>136</v>
      </c>
      <c r="J20" s="355"/>
      <c r="K20" s="355" t="s">
        <v>137</v>
      </c>
      <c r="L20" s="356"/>
      <c r="M20" s="84"/>
      <c r="N20" s="85">
        <v>3</v>
      </c>
      <c r="O20" s="86" t="s">
        <v>6</v>
      </c>
      <c r="P20" s="87"/>
      <c r="Q20" s="88">
        <v>4</v>
      </c>
      <c r="R20" s="87"/>
      <c r="S20" s="89"/>
      <c r="T20" s="89"/>
      <c r="U20" s="89"/>
      <c r="V20" s="90"/>
      <c r="W20" s="357">
        <v>1</v>
      </c>
      <c r="X20" s="358"/>
      <c r="Y20" s="359">
        <v>2</v>
      </c>
      <c r="Z20" s="358"/>
      <c r="AA20" s="359">
        <v>3</v>
      </c>
      <c r="AB20" s="369"/>
      <c r="AC20" s="370" t="s">
        <v>138</v>
      </c>
      <c r="AD20" s="371"/>
      <c r="AE20" s="372" t="s">
        <v>139</v>
      </c>
      <c r="AF20" s="373"/>
    </row>
    <row r="21" spans="1:32" ht="14.25" customHeight="1" x14ac:dyDescent="0.25">
      <c r="A21" s="83"/>
      <c r="B21" s="360">
        <v>45343</v>
      </c>
      <c r="C21" s="361"/>
      <c r="D21" s="361"/>
      <c r="E21" s="362">
        <v>0.375</v>
      </c>
      <c r="F21" s="361"/>
      <c r="G21" s="361">
        <v>1</v>
      </c>
      <c r="H21" s="361"/>
      <c r="I21" s="363" t="s">
        <v>142</v>
      </c>
      <c r="J21" s="361"/>
      <c r="K21" s="361">
        <v>8</v>
      </c>
      <c r="L21" s="364"/>
      <c r="M21" s="93">
        <v>4</v>
      </c>
      <c r="N21" s="94" t="s">
        <v>312</v>
      </c>
      <c r="O21" s="95">
        <v>1</v>
      </c>
      <c r="P21" s="96" t="s">
        <v>229</v>
      </c>
      <c r="Q21" s="97"/>
      <c r="R21" s="97"/>
      <c r="S21" s="97"/>
      <c r="T21" s="97"/>
      <c r="U21" s="97"/>
      <c r="V21" s="98"/>
      <c r="W21" s="99"/>
      <c r="X21" s="100"/>
      <c r="Y21" s="101">
        <v>3</v>
      </c>
      <c r="Z21" s="102">
        <v>0</v>
      </c>
      <c r="AA21" s="101">
        <v>3</v>
      </c>
      <c r="AB21" s="103">
        <v>0</v>
      </c>
      <c r="AC21" s="365">
        <v>4</v>
      </c>
      <c r="AD21" s="366"/>
      <c r="AE21" s="398">
        <v>1</v>
      </c>
      <c r="AF21" s="399"/>
    </row>
    <row r="22" spans="1:32" ht="14.25" customHeight="1" x14ac:dyDescent="0.25">
      <c r="A22" s="83"/>
      <c r="B22" s="387">
        <v>45343</v>
      </c>
      <c r="C22" s="388"/>
      <c r="D22" s="389"/>
      <c r="E22" s="390">
        <v>0.42708333333333331</v>
      </c>
      <c r="F22" s="391"/>
      <c r="G22" s="391">
        <v>2</v>
      </c>
      <c r="H22" s="391"/>
      <c r="I22" s="392" t="s">
        <v>144</v>
      </c>
      <c r="J22" s="391"/>
      <c r="K22" s="391">
        <v>8</v>
      </c>
      <c r="L22" s="393"/>
      <c r="M22" s="93">
        <v>13</v>
      </c>
      <c r="N22" s="94" t="s">
        <v>313</v>
      </c>
      <c r="O22" s="105">
        <v>2</v>
      </c>
      <c r="P22" s="106" t="s">
        <v>161</v>
      </c>
      <c r="Q22" s="107"/>
      <c r="R22" s="107"/>
      <c r="S22" s="107"/>
      <c r="T22" s="107"/>
      <c r="U22" s="107"/>
      <c r="V22" s="108"/>
      <c r="W22" s="109">
        <v>0</v>
      </c>
      <c r="X22" s="110">
        <v>3</v>
      </c>
      <c r="Y22" s="111"/>
      <c r="Z22" s="112"/>
      <c r="AA22" s="113">
        <v>2</v>
      </c>
      <c r="AB22" s="114">
        <v>3</v>
      </c>
      <c r="AC22" s="394">
        <v>2</v>
      </c>
      <c r="AD22" s="395"/>
      <c r="AE22" s="385">
        <v>3</v>
      </c>
      <c r="AF22" s="386"/>
    </row>
    <row r="23" spans="1:32" ht="14.25" customHeight="1" x14ac:dyDescent="0.25">
      <c r="A23" s="83"/>
      <c r="B23" s="374">
        <v>45343</v>
      </c>
      <c r="C23" s="375"/>
      <c r="D23" s="376"/>
      <c r="E23" s="377">
        <v>0.5625</v>
      </c>
      <c r="F23" s="378"/>
      <c r="G23" s="378">
        <v>3</v>
      </c>
      <c r="H23" s="378"/>
      <c r="I23" s="379" t="s">
        <v>145</v>
      </c>
      <c r="J23" s="378"/>
      <c r="K23" s="378">
        <v>1</v>
      </c>
      <c r="L23" s="380"/>
      <c r="M23" s="93">
        <v>20</v>
      </c>
      <c r="N23" s="94" t="s">
        <v>314</v>
      </c>
      <c r="O23" s="115">
        <v>3</v>
      </c>
      <c r="P23" s="116" t="s">
        <v>230</v>
      </c>
      <c r="Q23" s="117"/>
      <c r="R23" s="117"/>
      <c r="S23" s="117"/>
      <c r="T23" s="117"/>
      <c r="U23" s="117"/>
      <c r="V23" s="118"/>
      <c r="W23" s="119">
        <v>0</v>
      </c>
      <c r="X23" s="120">
        <v>3</v>
      </c>
      <c r="Y23" s="121">
        <v>3</v>
      </c>
      <c r="Z23" s="120">
        <v>2</v>
      </c>
      <c r="AA23" s="122"/>
      <c r="AB23" s="123"/>
      <c r="AC23" s="381">
        <v>3</v>
      </c>
      <c r="AD23" s="382"/>
      <c r="AE23" s="396">
        <v>2</v>
      </c>
      <c r="AF23" s="397"/>
    </row>
    <row r="24" spans="1:32" ht="14.25" customHeight="1" x14ac:dyDescent="0.25">
      <c r="A24" s="83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ht="14.25" customHeight="1" x14ac:dyDescent="0.25">
      <c r="A25" s="83">
        <v>3</v>
      </c>
      <c r="B25" s="354" t="s">
        <v>133</v>
      </c>
      <c r="C25" s="355"/>
      <c r="D25" s="355"/>
      <c r="E25" s="355" t="s">
        <v>134</v>
      </c>
      <c r="F25" s="355"/>
      <c r="G25" s="355" t="s">
        <v>135</v>
      </c>
      <c r="H25" s="355"/>
      <c r="I25" s="355" t="s">
        <v>136</v>
      </c>
      <c r="J25" s="355"/>
      <c r="K25" s="355" t="s">
        <v>137</v>
      </c>
      <c r="L25" s="356"/>
      <c r="M25" s="84"/>
      <c r="N25" s="85">
        <v>3</v>
      </c>
      <c r="O25" s="86" t="s">
        <v>6</v>
      </c>
      <c r="P25" s="87"/>
      <c r="Q25" s="88">
        <v>5</v>
      </c>
      <c r="R25" s="87"/>
      <c r="S25" s="89"/>
      <c r="T25" s="89"/>
      <c r="U25" s="89"/>
      <c r="V25" s="90"/>
      <c r="W25" s="357">
        <v>1</v>
      </c>
      <c r="X25" s="358"/>
      <c r="Y25" s="359">
        <v>2</v>
      </c>
      <c r="Z25" s="358"/>
      <c r="AA25" s="359">
        <v>3</v>
      </c>
      <c r="AB25" s="369"/>
      <c r="AC25" s="370" t="s">
        <v>138</v>
      </c>
      <c r="AD25" s="371"/>
      <c r="AE25" s="372" t="s">
        <v>139</v>
      </c>
      <c r="AF25" s="373"/>
    </row>
    <row r="26" spans="1:32" ht="14.25" customHeight="1" x14ac:dyDescent="0.25">
      <c r="A26" s="83"/>
      <c r="B26" s="360">
        <v>45343</v>
      </c>
      <c r="C26" s="361"/>
      <c r="D26" s="361"/>
      <c r="E26" s="362">
        <v>0.375</v>
      </c>
      <c r="F26" s="361"/>
      <c r="G26" s="361">
        <v>1</v>
      </c>
      <c r="H26" s="361"/>
      <c r="I26" s="363" t="s">
        <v>142</v>
      </c>
      <c r="J26" s="361"/>
      <c r="K26" s="361">
        <v>1</v>
      </c>
      <c r="L26" s="364"/>
      <c r="M26" s="93">
        <v>5</v>
      </c>
      <c r="N26" s="94" t="s">
        <v>315</v>
      </c>
      <c r="O26" s="95">
        <v>1</v>
      </c>
      <c r="P26" s="96" t="s">
        <v>231</v>
      </c>
      <c r="Q26" s="97"/>
      <c r="R26" s="97"/>
      <c r="S26" s="97"/>
      <c r="T26" s="97"/>
      <c r="U26" s="97"/>
      <c r="V26" s="98"/>
      <c r="W26" s="99"/>
      <c r="X26" s="100"/>
      <c r="Y26" s="101">
        <v>1</v>
      </c>
      <c r="Z26" s="102">
        <v>3</v>
      </c>
      <c r="AA26" s="101">
        <v>3</v>
      </c>
      <c r="AB26" s="103">
        <v>1</v>
      </c>
      <c r="AC26" s="365">
        <v>3</v>
      </c>
      <c r="AD26" s="366"/>
      <c r="AE26" s="367">
        <v>2</v>
      </c>
      <c r="AF26" s="368"/>
    </row>
    <row r="27" spans="1:32" ht="14.25" customHeight="1" x14ac:dyDescent="0.25">
      <c r="A27" s="83"/>
      <c r="B27" s="387">
        <v>45343</v>
      </c>
      <c r="C27" s="388"/>
      <c r="D27" s="389"/>
      <c r="E27" s="390">
        <v>0.42708333333333331</v>
      </c>
      <c r="F27" s="391"/>
      <c r="G27" s="391">
        <v>2</v>
      </c>
      <c r="H27" s="391"/>
      <c r="I27" s="392" t="s">
        <v>144</v>
      </c>
      <c r="J27" s="391"/>
      <c r="K27" s="391">
        <v>1</v>
      </c>
      <c r="L27" s="393"/>
      <c r="M27" s="93">
        <v>12</v>
      </c>
      <c r="N27" s="94" t="s">
        <v>316</v>
      </c>
      <c r="O27" s="105">
        <v>2</v>
      </c>
      <c r="P27" s="106" t="s">
        <v>154</v>
      </c>
      <c r="Q27" s="107"/>
      <c r="R27" s="107"/>
      <c r="S27" s="107"/>
      <c r="T27" s="107"/>
      <c r="U27" s="107"/>
      <c r="V27" s="108"/>
      <c r="W27" s="109">
        <v>3</v>
      </c>
      <c r="X27" s="110">
        <v>1</v>
      </c>
      <c r="Y27" s="111"/>
      <c r="Z27" s="112"/>
      <c r="AA27" s="113">
        <v>3</v>
      </c>
      <c r="AB27" s="114">
        <v>1</v>
      </c>
      <c r="AC27" s="394">
        <v>4</v>
      </c>
      <c r="AD27" s="395"/>
      <c r="AE27" s="400">
        <v>1</v>
      </c>
      <c r="AF27" s="401"/>
    </row>
    <row r="28" spans="1:32" ht="14.25" customHeight="1" x14ac:dyDescent="0.25">
      <c r="A28" s="83"/>
      <c r="B28" s="374">
        <v>45343</v>
      </c>
      <c r="C28" s="375"/>
      <c r="D28" s="376"/>
      <c r="E28" s="377">
        <v>0.5625</v>
      </c>
      <c r="F28" s="378"/>
      <c r="G28" s="378">
        <v>3</v>
      </c>
      <c r="H28" s="378"/>
      <c r="I28" s="379" t="s">
        <v>145</v>
      </c>
      <c r="J28" s="378"/>
      <c r="K28" s="378">
        <v>2</v>
      </c>
      <c r="L28" s="380"/>
      <c r="M28" s="93">
        <v>21</v>
      </c>
      <c r="N28" s="94" t="s">
        <v>317</v>
      </c>
      <c r="O28" s="115">
        <v>3</v>
      </c>
      <c r="P28" s="116" t="s">
        <v>232</v>
      </c>
      <c r="Q28" s="117"/>
      <c r="R28" s="117"/>
      <c r="S28" s="117"/>
      <c r="T28" s="117"/>
      <c r="U28" s="117"/>
      <c r="V28" s="118"/>
      <c r="W28" s="119">
        <v>1</v>
      </c>
      <c r="X28" s="120">
        <v>3</v>
      </c>
      <c r="Y28" s="121">
        <v>1</v>
      </c>
      <c r="Z28" s="120">
        <v>3</v>
      </c>
      <c r="AA28" s="122"/>
      <c r="AB28" s="123"/>
      <c r="AC28" s="381">
        <v>2</v>
      </c>
      <c r="AD28" s="382"/>
      <c r="AE28" s="396">
        <v>3</v>
      </c>
      <c r="AF28" s="397"/>
    </row>
    <row r="29" spans="1:32" ht="14.25" customHeight="1" x14ac:dyDescent="0.25">
      <c r="A29" s="83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</row>
    <row r="30" spans="1:32" ht="14.25" customHeight="1" x14ac:dyDescent="0.25">
      <c r="A30" s="83">
        <v>3</v>
      </c>
      <c r="B30" s="354" t="s">
        <v>133</v>
      </c>
      <c r="C30" s="355"/>
      <c r="D30" s="355"/>
      <c r="E30" s="355" t="s">
        <v>134</v>
      </c>
      <c r="F30" s="355"/>
      <c r="G30" s="355" t="s">
        <v>135</v>
      </c>
      <c r="H30" s="355"/>
      <c r="I30" s="355" t="s">
        <v>136</v>
      </c>
      <c r="J30" s="355"/>
      <c r="K30" s="355" t="s">
        <v>137</v>
      </c>
      <c r="L30" s="356"/>
      <c r="M30" s="84"/>
      <c r="N30" s="85">
        <v>3</v>
      </c>
      <c r="O30" s="86" t="s">
        <v>6</v>
      </c>
      <c r="P30" s="87"/>
      <c r="Q30" s="88">
        <v>6</v>
      </c>
      <c r="R30" s="87"/>
      <c r="S30" s="89"/>
      <c r="T30" s="89"/>
      <c r="U30" s="89"/>
      <c r="V30" s="90"/>
      <c r="W30" s="357">
        <v>1</v>
      </c>
      <c r="X30" s="358"/>
      <c r="Y30" s="359">
        <v>2</v>
      </c>
      <c r="Z30" s="358"/>
      <c r="AA30" s="359">
        <v>3</v>
      </c>
      <c r="AB30" s="369"/>
      <c r="AC30" s="370" t="s">
        <v>138</v>
      </c>
      <c r="AD30" s="371"/>
      <c r="AE30" s="372" t="s">
        <v>139</v>
      </c>
      <c r="AF30" s="373"/>
    </row>
    <row r="31" spans="1:32" ht="14.25" customHeight="1" x14ac:dyDescent="0.25">
      <c r="A31" s="83"/>
      <c r="B31" s="360">
        <v>45343</v>
      </c>
      <c r="C31" s="361"/>
      <c r="D31" s="361"/>
      <c r="E31" s="362">
        <v>0.375</v>
      </c>
      <c r="F31" s="361"/>
      <c r="G31" s="361">
        <v>1</v>
      </c>
      <c r="H31" s="361"/>
      <c r="I31" s="363" t="s">
        <v>142</v>
      </c>
      <c r="J31" s="361"/>
      <c r="K31" s="361">
        <v>2</v>
      </c>
      <c r="L31" s="364"/>
      <c r="M31" s="93">
        <v>6</v>
      </c>
      <c r="N31" s="94" t="s">
        <v>318</v>
      </c>
      <c r="O31" s="95">
        <v>1</v>
      </c>
      <c r="P31" s="96" t="s">
        <v>159</v>
      </c>
      <c r="Q31" s="97"/>
      <c r="R31" s="97"/>
      <c r="S31" s="97"/>
      <c r="T31" s="97"/>
      <c r="U31" s="97"/>
      <c r="V31" s="98"/>
      <c r="W31" s="99"/>
      <c r="X31" s="100"/>
      <c r="Y31" s="101">
        <v>3</v>
      </c>
      <c r="Z31" s="102">
        <v>1</v>
      </c>
      <c r="AA31" s="101">
        <v>3</v>
      </c>
      <c r="AB31" s="103">
        <v>0</v>
      </c>
      <c r="AC31" s="365">
        <v>4</v>
      </c>
      <c r="AD31" s="366"/>
      <c r="AE31" s="398">
        <v>1</v>
      </c>
      <c r="AF31" s="399"/>
    </row>
    <row r="32" spans="1:32" ht="14.25" customHeight="1" x14ac:dyDescent="0.25">
      <c r="A32" s="83"/>
      <c r="B32" s="387">
        <v>45343</v>
      </c>
      <c r="C32" s="388"/>
      <c r="D32" s="389"/>
      <c r="E32" s="390">
        <v>0.42708333333333331</v>
      </c>
      <c r="F32" s="391"/>
      <c r="G32" s="391">
        <v>2</v>
      </c>
      <c r="H32" s="391"/>
      <c r="I32" s="392" t="s">
        <v>144</v>
      </c>
      <c r="J32" s="391"/>
      <c r="K32" s="391">
        <v>2</v>
      </c>
      <c r="L32" s="393"/>
      <c r="M32" s="93">
        <v>11</v>
      </c>
      <c r="N32" s="94" t="s">
        <v>319</v>
      </c>
      <c r="O32" s="105">
        <v>2</v>
      </c>
      <c r="P32" s="106" t="s">
        <v>146</v>
      </c>
      <c r="Q32" s="107"/>
      <c r="R32" s="107"/>
      <c r="S32" s="107"/>
      <c r="T32" s="107"/>
      <c r="U32" s="107"/>
      <c r="V32" s="108"/>
      <c r="W32" s="109">
        <v>1</v>
      </c>
      <c r="X32" s="110">
        <v>3</v>
      </c>
      <c r="Y32" s="111"/>
      <c r="Z32" s="112"/>
      <c r="AA32" s="113">
        <v>3</v>
      </c>
      <c r="AB32" s="114">
        <v>2</v>
      </c>
      <c r="AC32" s="394">
        <v>3</v>
      </c>
      <c r="AD32" s="395"/>
      <c r="AE32" s="385">
        <v>2</v>
      </c>
      <c r="AF32" s="386"/>
    </row>
    <row r="33" spans="1:32" ht="14.25" customHeight="1" x14ac:dyDescent="0.25">
      <c r="A33" s="83"/>
      <c r="B33" s="374">
        <v>45343</v>
      </c>
      <c r="C33" s="375"/>
      <c r="D33" s="376"/>
      <c r="E33" s="377">
        <v>0.5625</v>
      </c>
      <c r="F33" s="378"/>
      <c r="G33" s="378">
        <v>3</v>
      </c>
      <c r="H33" s="378"/>
      <c r="I33" s="379" t="s">
        <v>145</v>
      </c>
      <c r="J33" s="378"/>
      <c r="K33" s="378">
        <v>3</v>
      </c>
      <c r="L33" s="380"/>
      <c r="M33" s="93">
        <v>22</v>
      </c>
      <c r="N33" s="94" t="s">
        <v>320</v>
      </c>
      <c r="O33" s="115">
        <v>3</v>
      </c>
      <c r="P33" s="116" t="s">
        <v>233</v>
      </c>
      <c r="Q33" s="117"/>
      <c r="R33" s="117"/>
      <c r="S33" s="117"/>
      <c r="T33" s="117"/>
      <c r="U33" s="117"/>
      <c r="V33" s="118"/>
      <c r="W33" s="119">
        <v>0</v>
      </c>
      <c r="X33" s="120">
        <v>3</v>
      </c>
      <c r="Y33" s="121">
        <v>2</v>
      </c>
      <c r="Z33" s="120">
        <v>3</v>
      </c>
      <c r="AA33" s="122"/>
      <c r="AB33" s="123"/>
      <c r="AC33" s="381">
        <v>2</v>
      </c>
      <c r="AD33" s="382"/>
      <c r="AE33" s="396">
        <v>3</v>
      </c>
      <c r="AF33" s="397"/>
    </row>
    <row r="34" spans="1:32" ht="14.25" customHeight="1" x14ac:dyDescent="0.25">
      <c r="A34" s="83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</row>
    <row r="35" spans="1:32" ht="14.25" customHeight="1" x14ac:dyDescent="0.25">
      <c r="A35" s="83">
        <v>3</v>
      </c>
      <c r="B35" s="354" t="s">
        <v>133</v>
      </c>
      <c r="C35" s="355"/>
      <c r="D35" s="355"/>
      <c r="E35" s="355" t="s">
        <v>134</v>
      </c>
      <c r="F35" s="355"/>
      <c r="G35" s="355" t="s">
        <v>135</v>
      </c>
      <c r="H35" s="355"/>
      <c r="I35" s="355" t="s">
        <v>136</v>
      </c>
      <c r="J35" s="355"/>
      <c r="K35" s="355" t="s">
        <v>137</v>
      </c>
      <c r="L35" s="356"/>
      <c r="M35" s="84"/>
      <c r="N35" s="85">
        <v>3</v>
      </c>
      <c r="O35" s="86" t="s">
        <v>6</v>
      </c>
      <c r="P35" s="87"/>
      <c r="Q35" s="88">
        <v>7</v>
      </c>
      <c r="R35" s="87"/>
      <c r="S35" s="89"/>
      <c r="T35" s="89"/>
      <c r="U35" s="89"/>
      <c r="V35" s="90"/>
      <c r="W35" s="357">
        <v>1</v>
      </c>
      <c r="X35" s="358"/>
      <c r="Y35" s="359">
        <v>2</v>
      </c>
      <c r="Z35" s="358"/>
      <c r="AA35" s="359">
        <v>3</v>
      </c>
      <c r="AB35" s="369"/>
      <c r="AC35" s="370" t="s">
        <v>138</v>
      </c>
      <c r="AD35" s="371"/>
      <c r="AE35" s="372" t="s">
        <v>139</v>
      </c>
      <c r="AF35" s="373"/>
    </row>
    <row r="36" spans="1:32" ht="14.25" customHeight="1" x14ac:dyDescent="0.25">
      <c r="A36" s="83"/>
      <c r="B36" s="360">
        <v>45343</v>
      </c>
      <c r="C36" s="361"/>
      <c r="D36" s="361"/>
      <c r="E36" s="362">
        <v>0.375</v>
      </c>
      <c r="F36" s="361"/>
      <c r="G36" s="361">
        <v>1</v>
      </c>
      <c r="H36" s="361"/>
      <c r="I36" s="363" t="s">
        <v>142</v>
      </c>
      <c r="J36" s="361"/>
      <c r="K36" s="361">
        <v>3</v>
      </c>
      <c r="L36" s="364"/>
      <c r="M36" s="93">
        <v>7</v>
      </c>
      <c r="N36" s="94" t="s">
        <v>321</v>
      </c>
      <c r="O36" s="95">
        <v>1</v>
      </c>
      <c r="P36" s="96" t="s">
        <v>234</v>
      </c>
      <c r="Q36" s="97"/>
      <c r="R36" s="97"/>
      <c r="S36" s="97"/>
      <c r="T36" s="97"/>
      <c r="U36" s="97"/>
      <c r="V36" s="98"/>
      <c r="W36" s="99"/>
      <c r="X36" s="100"/>
      <c r="Y36" s="101">
        <v>3</v>
      </c>
      <c r="Z36" s="102">
        <v>0</v>
      </c>
      <c r="AA36" s="101">
        <v>3</v>
      </c>
      <c r="AB36" s="103">
        <v>0</v>
      </c>
      <c r="AC36" s="365">
        <v>4</v>
      </c>
      <c r="AD36" s="366"/>
      <c r="AE36" s="398">
        <v>1</v>
      </c>
      <c r="AF36" s="399"/>
    </row>
    <row r="37" spans="1:32" ht="14.25" customHeight="1" x14ac:dyDescent="0.25">
      <c r="A37" s="83"/>
      <c r="B37" s="387">
        <v>45343</v>
      </c>
      <c r="C37" s="388"/>
      <c r="D37" s="389"/>
      <c r="E37" s="390">
        <v>0.42708333333333331</v>
      </c>
      <c r="F37" s="391"/>
      <c r="G37" s="391">
        <v>2</v>
      </c>
      <c r="H37" s="391"/>
      <c r="I37" s="392" t="s">
        <v>144</v>
      </c>
      <c r="J37" s="391"/>
      <c r="K37" s="391">
        <v>3</v>
      </c>
      <c r="L37" s="393"/>
      <c r="M37" s="93">
        <v>10</v>
      </c>
      <c r="N37" s="94" t="s">
        <v>322</v>
      </c>
      <c r="O37" s="105">
        <v>2</v>
      </c>
      <c r="P37" s="106" t="s">
        <v>157</v>
      </c>
      <c r="Q37" s="107"/>
      <c r="R37" s="107"/>
      <c r="S37" s="107"/>
      <c r="T37" s="107"/>
      <c r="U37" s="107"/>
      <c r="V37" s="108"/>
      <c r="W37" s="109">
        <v>0</v>
      </c>
      <c r="X37" s="110">
        <v>3</v>
      </c>
      <c r="Y37" s="111"/>
      <c r="Z37" s="112"/>
      <c r="AA37" s="113">
        <v>3</v>
      </c>
      <c r="AB37" s="114">
        <v>1</v>
      </c>
      <c r="AC37" s="394">
        <v>3</v>
      </c>
      <c r="AD37" s="395"/>
      <c r="AE37" s="385">
        <v>2</v>
      </c>
      <c r="AF37" s="386"/>
    </row>
    <row r="38" spans="1:32" ht="14.25" customHeight="1" x14ac:dyDescent="0.25">
      <c r="A38" s="83"/>
      <c r="B38" s="374">
        <v>45343</v>
      </c>
      <c r="C38" s="375"/>
      <c r="D38" s="376"/>
      <c r="E38" s="377">
        <v>0.5625</v>
      </c>
      <c r="F38" s="378"/>
      <c r="G38" s="378">
        <v>3</v>
      </c>
      <c r="H38" s="378"/>
      <c r="I38" s="379" t="s">
        <v>145</v>
      </c>
      <c r="J38" s="378"/>
      <c r="K38" s="378">
        <v>4</v>
      </c>
      <c r="L38" s="380"/>
      <c r="M38" s="93">
        <v>23</v>
      </c>
      <c r="N38" s="94" t="s">
        <v>323</v>
      </c>
      <c r="O38" s="115">
        <v>3</v>
      </c>
      <c r="P38" s="116" t="s">
        <v>235</v>
      </c>
      <c r="Q38" s="117"/>
      <c r="R38" s="117"/>
      <c r="S38" s="117"/>
      <c r="T38" s="117"/>
      <c r="U38" s="117"/>
      <c r="V38" s="118"/>
      <c r="W38" s="119">
        <v>0</v>
      </c>
      <c r="X38" s="120">
        <v>3</v>
      </c>
      <c r="Y38" s="121">
        <v>1</v>
      </c>
      <c r="Z38" s="120">
        <v>3</v>
      </c>
      <c r="AA38" s="122"/>
      <c r="AB38" s="123"/>
      <c r="AC38" s="381">
        <v>2</v>
      </c>
      <c r="AD38" s="382"/>
      <c r="AE38" s="396">
        <v>3</v>
      </c>
      <c r="AF38" s="397"/>
    </row>
    <row r="39" spans="1:32" ht="14.25" customHeight="1" x14ac:dyDescent="0.25">
      <c r="A39" s="83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</row>
    <row r="40" spans="1:32" ht="14.25" customHeight="1" x14ac:dyDescent="0.25">
      <c r="A40" s="83">
        <v>3</v>
      </c>
      <c r="B40" s="354" t="s">
        <v>133</v>
      </c>
      <c r="C40" s="355"/>
      <c r="D40" s="355"/>
      <c r="E40" s="355" t="s">
        <v>134</v>
      </c>
      <c r="F40" s="355"/>
      <c r="G40" s="355" t="s">
        <v>135</v>
      </c>
      <c r="H40" s="355"/>
      <c r="I40" s="355" t="s">
        <v>136</v>
      </c>
      <c r="J40" s="355"/>
      <c r="K40" s="355" t="s">
        <v>137</v>
      </c>
      <c r="L40" s="356"/>
      <c r="M40" s="84"/>
      <c r="N40" s="85">
        <v>3</v>
      </c>
      <c r="O40" s="86" t="s">
        <v>6</v>
      </c>
      <c r="P40" s="87"/>
      <c r="Q40" s="88">
        <v>8</v>
      </c>
      <c r="R40" s="87"/>
      <c r="S40" s="89"/>
      <c r="T40" s="89"/>
      <c r="U40" s="89"/>
      <c r="V40" s="90"/>
      <c r="W40" s="357">
        <v>1</v>
      </c>
      <c r="X40" s="358"/>
      <c r="Y40" s="359">
        <v>2</v>
      </c>
      <c r="Z40" s="358"/>
      <c r="AA40" s="359">
        <v>3</v>
      </c>
      <c r="AB40" s="369"/>
      <c r="AC40" s="370" t="s">
        <v>138</v>
      </c>
      <c r="AD40" s="371"/>
      <c r="AE40" s="372" t="s">
        <v>139</v>
      </c>
      <c r="AF40" s="373"/>
    </row>
    <row r="41" spans="1:32" ht="14.25" customHeight="1" x14ac:dyDescent="0.25">
      <c r="A41" s="83"/>
      <c r="B41" s="360">
        <v>45343</v>
      </c>
      <c r="C41" s="361"/>
      <c r="D41" s="361"/>
      <c r="E41" s="362">
        <v>0.375</v>
      </c>
      <c r="F41" s="361"/>
      <c r="G41" s="361">
        <v>1</v>
      </c>
      <c r="H41" s="361"/>
      <c r="I41" s="363" t="s">
        <v>142</v>
      </c>
      <c r="J41" s="361"/>
      <c r="K41" s="361">
        <v>4</v>
      </c>
      <c r="L41" s="364"/>
      <c r="M41" s="93">
        <v>8</v>
      </c>
      <c r="N41" s="94" t="s">
        <v>324</v>
      </c>
      <c r="O41" s="95">
        <v>1</v>
      </c>
      <c r="P41" s="96" t="s">
        <v>236</v>
      </c>
      <c r="Q41" s="97"/>
      <c r="R41" s="97"/>
      <c r="S41" s="97"/>
      <c r="T41" s="97"/>
      <c r="U41" s="97"/>
      <c r="V41" s="98"/>
      <c r="W41" s="99"/>
      <c r="X41" s="100"/>
      <c r="Y41" s="101">
        <v>3</v>
      </c>
      <c r="Z41" s="102">
        <v>1</v>
      </c>
      <c r="AA41" s="101">
        <v>3</v>
      </c>
      <c r="AB41" s="103">
        <v>0</v>
      </c>
      <c r="AC41" s="365">
        <v>4</v>
      </c>
      <c r="AD41" s="366"/>
      <c r="AE41" s="398">
        <v>1</v>
      </c>
      <c r="AF41" s="399"/>
    </row>
    <row r="42" spans="1:32" ht="14.25" customHeight="1" x14ac:dyDescent="0.25">
      <c r="A42" s="83"/>
      <c r="B42" s="387">
        <v>45343</v>
      </c>
      <c r="C42" s="388"/>
      <c r="D42" s="389"/>
      <c r="E42" s="390">
        <v>0.42708333333333331</v>
      </c>
      <c r="F42" s="391"/>
      <c r="G42" s="391">
        <v>2</v>
      </c>
      <c r="H42" s="391"/>
      <c r="I42" s="392" t="s">
        <v>144</v>
      </c>
      <c r="J42" s="391"/>
      <c r="K42" s="391">
        <v>4</v>
      </c>
      <c r="L42" s="393"/>
      <c r="M42" s="93">
        <v>9</v>
      </c>
      <c r="N42" s="94" t="s">
        <v>325</v>
      </c>
      <c r="O42" s="105">
        <v>2</v>
      </c>
      <c r="P42" s="106" t="s">
        <v>238</v>
      </c>
      <c r="Q42" s="107"/>
      <c r="R42" s="107"/>
      <c r="S42" s="107"/>
      <c r="T42" s="107"/>
      <c r="U42" s="107"/>
      <c r="V42" s="108"/>
      <c r="W42" s="109">
        <v>1</v>
      </c>
      <c r="X42" s="110">
        <v>3</v>
      </c>
      <c r="Y42" s="111"/>
      <c r="Z42" s="112"/>
      <c r="AA42" s="113">
        <v>3</v>
      </c>
      <c r="AB42" s="114">
        <v>0</v>
      </c>
      <c r="AC42" s="394">
        <v>3</v>
      </c>
      <c r="AD42" s="395"/>
      <c r="AE42" s="385">
        <v>2</v>
      </c>
      <c r="AF42" s="386"/>
    </row>
    <row r="43" spans="1:32" ht="14.25" customHeight="1" x14ac:dyDescent="0.25">
      <c r="A43" s="83"/>
      <c r="B43" s="374">
        <v>45343</v>
      </c>
      <c r="C43" s="375"/>
      <c r="D43" s="376"/>
      <c r="E43" s="377">
        <v>0.5625</v>
      </c>
      <c r="F43" s="378"/>
      <c r="G43" s="378">
        <v>3</v>
      </c>
      <c r="H43" s="378"/>
      <c r="I43" s="379" t="s">
        <v>145</v>
      </c>
      <c r="J43" s="378"/>
      <c r="K43" s="378">
        <v>5</v>
      </c>
      <c r="L43" s="380"/>
      <c r="M43" s="93">
        <v>24</v>
      </c>
      <c r="N43" s="94" t="s">
        <v>326</v>
      </c>
      <c r="O43" s="115">
        <v>3</v>
      </c>
      <c r="P43" s="116" t="s">
        <v>237</v>
      </c>
      <c r="Q43" s="117"/>
      <c r="R43" s="117"/>
      <c r="S43" s="117"/>
      <c r="T43" s="117"/>
      <c r="U43" s="117"/>
      <c r="V43" s="118"/>
      <c r="W43" s="119">
        <v>0</v>
      </c>
      <c r="X43" s="120">
        <v>3</v>
      </c>
      <c r="Y43" s="121">
        <v>0</v>
      </c>
      <c r="Z43" s="120">
        <v>3</v>
      </c>
      <c r="AA43" s="122"/>
      <c r="AB43" s="123"/>
      <c r="AC43" s="381">
        <v>2</v>
      </c>
      <c r="AD43" s="382"/>
      <c r="AE43" s="396">
        <v>3</v>
      </c>
      <c r="AF43" s="397"/>
    </row>
    <row r="44" spans="1:32" ht="14.25" customHeight="1" x14ac:dyDescent="0.25">
      <c r="A44" s="83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</row>
    <row r="45" spans="1:32" ht="14.25" customHeight="1" x14ac:dyDescent="0.25">
      <c r="A45" s="83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</row>
    <row r="46" spans="1:32" ht="14.25" customHeight="1" x14ac:dyDescent="0.25">
      <c r="A46" s="83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</row>
    <row r="47" spans="1:32" ht="14.25" customHeight="1" x14ac:dyDescent="0.25">
      <c r="A47" s="83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</row>
    <row r="48" spans="1:32" ht="14.25" customHeight="1" x14ac:dyDescent="0.25">
      <c r="A48" s="83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2" ht="14.25" customHeight="1" x14ac:dyDescent="0.25">
      <c r="A49" s="83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2" ht="14.25" customHeight="1" x14ac:dyDescent="0.25">
      <c r="A50" s="83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</row>
    <row r="51" spans="1:32" ht="14.25" customHeight="1" x14ac:dyDescent="0.25">
      <c r="A51" s="83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</row>
    <row r="52" spans="1:32" ht="14.25" customHeight="1" x14ac:dyDescent="0.25">
      <c r="A52" s="83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</row>
    <row r="53" spans="1:32" ht="14.25" customHeight="1" x14ac:dyDescent="0.25">
      <c r="A53" s="8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</row>
    <row r="54" spans="1:32" ht="14.25" customHeight="1" x14ac:dyDescent="0.25">
      <c r="A54" s="83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</row>
    <row r="55" spans="1:32" ht="14.25" customHeight="1" x14ac:dyDescent="0.25">
      <c r="A55" s="83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</row>
    <row r="56" spans="1:32" ht="14.25" customHeight="1" x14ac:dyDescent="0.25">
      <c r="A56" s="83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</row>
    <row r="57" spans="1:32" ht="14.25" customHeight="1" x14ac:dyDescent="0.25">
      <c r="A57" s="83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</row>
    <row r="58" spans="1:32" ht="14.25" customHeight="1" x14ac:dyDescent="0.25">
      <c r="A58" s="83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</row>
    <row r="59" spans="1:32" ht="14.25" customHeight="1" x14ac:dyDescent="0.25">
      <c r="A59" s="83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</row>
    <row r="60" spans="1:32" ht="14.25" customHeight="1" x14ac:dyDescent="0.25">
      <c r="A60" s="83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</row>
    <row r="61" spans="1:32" ht="14.25" customHeight="1" x14ac:dyDescent="0.25">
      <c r="A61" s="83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</row>
    <row r="62" spans="1:32" ht="14.25" customHeight="1" x14ac:dyDescent="0.25">
      <c r="A62" s="83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</row>
    <row r="63" spans="1:32" ht="14.25" customHeight="1" x14ac:dyDescent="0.25">
      <c r="A63" s="8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</row>
    <row r="64" spans="1:32" ht="14.25" customHeight="1" x14ac:dyDescent="0.25">
      <c r="A64" s="83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</row>
    <row r="65" spans="1:32" ht="14.25" customHeight="1" x14ac:dyDescent="0.25">
      <c r="A65" s="83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ht="14.25" customHeight="1" x14ac:dyDescent="0.25">
      <c r="A66" s="83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ht="14.25" customHeight="1" x14ac:dyDescent="0.25">
      <c r="A67" s="83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  <row r="68" spans="1:32" ht="14.25" customHeight="1" x14ac:dyDescent="0.25">
      <c r="A68" s="83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</row>
    <row r="69" spans="1:32" ht="14.25" customHeight="1" x14ac:dyDescent="0.25">
      <c r="A69" s="83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</row>
    <row r="70" spans="1:32" ht="14.25" customHeight="1" x14ac:dyDescent="0.25">
      <c r="A70" s="83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</row>
    <row r="71" spans="1:32" ht="14.25" customHeight="1" x14ac:dyDescent="0.25">
      <c r="A71" s="83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</row>
    <row r="72" spans="1:32" ht="14.25" customHeight="1" x14ac:dyDescent="0.25">
      <c r="A72" s="83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</row>
    <row r="73" spans="1:32" ht="14.25" customHeight="1" x14ac:dyDescent="0.25">
      <c r="A73" s="8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</row>
    <row r="74" spans="1:32" ht="14.25" customHeight="1" x14ac:dyDescent="0.25">
      <c r="A74" s="83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</row>
    <row r="75" spans="1:32" ht="14.25" customHeight="1" x14ac:dyDescent="0.25">
      <c r="A75" s="83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</row>
    <row r="76" spans="1:32" ht="14.25" customHeight="1" x14ac:dyDescent="0.25">
      <c r="A76" s="83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</row>
    <row r="77" spans="1:32" ht="14.25" customHeight="1" x14ac:dyDescent="0.25">
      <c r="A77" s="83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</row>
    <row r="78" spans="1:32" ht="14.25" customHeight="1" x14ac:dyDescent="0.25">
      <c r="A78" s="83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</row>
    <row r="79" spans="1:32" ht="14.25" customHeight="1" x14ac:dyDescent="0.25">
      <c r="A79" s="83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</row>
    <row r="80" spans="1:32" ht="14.25" customHeight="1" x14ac:dyDescent="0.25">
      <c r="A80" s="83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</row>
    <row r="81" spans="1:32" ht="14.25" customHeight="1" x14ac:dyDescent="0.25">
      <c r="A81" s="83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</row>
    <row r="82" spans="1:32" ht="14.25" customHeight="1" x14ac:dyDescent="0.25">
      <c r="A82" s="83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</row>
    <row r="83" spans="1:32" ht="14.25" customHeight="1" x14ac:dyDescent="0.25">
      <c r="A83" s="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</row>
    <row r="84" spans="1:32" ht="14.25" customHeight="1" x14ac:dyDescent="0.25">
      <c r="A84" s="83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</row>
    <row r="85" spans="1:32" ht="14.25" customHeight="1" x14ac:dyDescent="0.25">
      <c r="A85" s="83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</row>
    <row r="86" spans="1:32" ht="14.25" customHeight="1" x14ac:dyDescent="0.25">
      <c r="A86" s="83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</row>
    <row r="87" spans="1:32" ht="14.25" customHeight="1" x14ac:dyDescent="0.25">
      <c r="A87" s="83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ht="14.25" customHeight="1" x14ac:dyDescent="0.25">
      <c r="A88" s="83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</row>
    <row r="89" spans="1:32" ht="14.25" customHeight="1" x14ac:dyDescent="0.25">
      <c r="A89" s="83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</row>
    <row r="90" spans="1:32" ht="14.25" customHeight="1" x14ac:dyDescent="0.25">
      <c r="A90" s="83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</row>
    <row r="91" spans="1:32" ht="14.25" customHeight="1" x14ac:dyDescent="0.25">
      <c r="A91" s="83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</row>
    <row r="92" spans="1:32" ht="14.25" customHeight="1" x14ac:dyDescent="0.25">
      <c r="A92" s="83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</row>
    <row r="93" spans="1:32" ht="14.25" customHeight="1" x14ac:dyDescent="0.25">
      <c r="A93" s="8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</row>
    <row r="94" spans="1:32" ht="14.25" customHeight="1" x14ac:dyDescent="0.25">
      <c r="A94" s="83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</row>
    <row r="95" spans="1:32" ht="14.25" customHeight="1" x14ac:dyDescent="0.25">
      <c r="A95" s="83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</row>
    <row r="96" spans="1:32" ht="14.25" customHeight="1" x14ac:dyDescent="0.25">
      <c r="A96" s="83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</row>
    <row r="97" spans="1:32" ht="14.25" customHeight="1" x14ac:dyDescent="0.25">
      <c r="A97" s="83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</row>
    <row r="98" spans="1:32" ht="14.25" customHeight="1" x14ac:dyDescent="0.25">
      <c r="A98" s="83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</row>
    <row r="99" spans="1:32" ht="14.25" customHeight="1" x14ac:dyDescent="0.25">
      <c r="A99" s="83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</row>
    <row r="100" spans="1:32" ht="14.25" customHeight="1" x14ac:dyDescent="0.25">
      <c r="A100" s="83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</row>
    <row r="101" spans="1:32" ht="14.25" customHeight="1" x14ac:dyDescent="0.25">
      <c r="A101" s="83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</row>
    <row r="102" spans="1:32" ht="14.25" customHeight="1" x14ac:dyDescent="0.25">
      <c r="A102" s="83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</row>
    <row r="103" spans="1:32" ht="14.25" customHeight="1" x14ac:dyDescent="0.25">
      <c r="A103" s="8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</row>
    <row r="104" spans="1:32" ht="14.25" customHeight="1" x14ac:dyDescent="0.25">
      <c r="A104" s="83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</row>
    <row r="105" spans="1:32" ht="14.25" customHeight="1" x14ac:dyDescent="0.25">
      <c r="A105" s="83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</row>
    <row r="106" spans="1:32" ht="14.25" customHeight="1" x14ac:dyDescent="0.25">
      <c r="A106" s="83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</row>
    <row r="107" spans="1:32" ht="14.25" customHeight="1" x14ac:dyDescent="0.25">
      <c r="A107" s="83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</row>
    <row r="108" spans="1:32" ht="14.25" customHeight="1" x14ac:dyDescent="0.25">
      <c r="A108" s="83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</row>
    <row r="109" spans="1:32" ht="14.25" customHeight="1" x14ac:dyDescent="0.25">
      <c r="A109" s="83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</row>
    <row r="110" spans="1:32" ht="14.25" customHeight="1" x14ac:dyDescent="0.25">
      <c r="A110" s="83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</row>
    <row r="111" spans="1:32" ht="14.25" customHeight="1" x14ac:dyDescent="0.25">
      <c r="A111" s="83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</row>
    <row r="112" spans="1:32" ht="14.25" customHeight="1" x14ac:dyDescent="0.25">
      <c r="A112" s="83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</row>
    <row r="113" spans="1:32" ht="14.25" customHeight="1" x14ac:dyDescent="0.25">
      <c r="A113" s="8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</row>
    <row r="114" spans="1:32" ht="14.25" customHeight="1" x14ac:dyDescent="0.25">
      <c r="A114" s="83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</row>
    <row r="115" spans="1:32" ht="14.25" customHeight="1" x14ac:dyDescent="0.25">
      <c r="A115" s="83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</row>
    <row r="116" spans="1:32" ht="14.25" customHeight="1" x14ac:dyDescent="0.25">
      <c r="A116" s="83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</row>
    <row r="117" spans="1:32" ht="14.25" customHeight="1" x14ac:dyDescent="0.25">
      <c r="A117" s="83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</row>
    <row r="118" spans="1:32" ht="14.25" customHeight="1" x14ac:dyDescent="0.25">
      <c r="A118" s="83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</row>
    <row r="119" spans="1:32" ht="14.25" customHeight="1" x14ac:dyDescent="0.25">
      <c r="A119" s="83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</row>
    <row r="120" spans="1:32" ht="14.25" customHeight="1" x14ac:dyDescent="0.25">
      <c r="A120" s="83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</row>
    <row r="121" spans="1:32" ht="14.25" customHeight="1" x14ac:dyDescent="0.25">
      <c r="A121" s="83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</row>
    <row r="122" spans="1:32" ht="14.25" customHeight="1" x14ac:dyDescent="0.25">
      <c r="A122" s="83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</row>
    <row r="123" spans="1:32" ht="14.25" customHeight="1" x14ac:dyDescent="0.25">
      <c r="A123" s="8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</row>
    <row r="124" spans="1:32" ht="14.25" customHeight="1" x14ac:dyDescent="0.25">
      <c r="A124" s="83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</row>
    <row r="125" spans="1:32" ht="14.25" customHeight="1" x14ac:dyDescent="0.25">
      <c r="A125" s="83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</row>
    <row r="126" spans="1:32" ht="14.25" customHeight="1" x14ac:dyDescent="0.25">
      <c r="A126" s="83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</row>
    <row r="127" spans="1:32" ht="14.25" customHeight="1" x14ac:dyDescent="0.25">
      <c r="A127" s="83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</row>
    <row r="128" spans="1:32" ht="14.25" customHeight="1" x14ac:dyDescent="0.25">
      <c r="A128" s="83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</row>
    <row r="129" spans="1:32" ht="14.25" customHeight="1" x14ac:dyDescent="0.25">
      <c r="A129" s="83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</row>
    <row r="130" spans="1:32" ht="14.25" customHeight="1" x14ac:dyDescent="0.25">
      <c r="A130" s="83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</row>
    <row r="131" spans="1:32" ht="14.25" customHeight="1" x14ac:dyDescent="0.25">
      <c r="A131" s="83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</row>
    <row r="132" spans="1:32" ht="14.25" customHeight="1" x14ac:dyDescent="0.25">
      <c r="A132" s="83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</row>
    <row r="133" spans="1:32" ht="14.25" customHeight="1" x14ac:dyDescent="0.25">
      <c r="A133" s="8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</row>
    <row r="134" spans="1:32" ht="14.25" customHeight="1" x14ac:dyDescent="0.25">
      <c r="A134" s="83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</row>
    <row r="135" spans="1:32" ht="14.25" customHeight="1" x14ac:dyDescent="0.25">
      <c r="A135" s="83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</row>
    <row r="136" spans="1:32" ht="14.25" customHeight="1" x14ac:dyDescent="0.25">
      <c r="A136" s="83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</row>
    <row r="137" spans="1:32" ht="14.25" customHeight="1" x14ac:dyDescent="0.25">
      <c r="A137" s="83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</row>
    <row r="138" spans="1:32" ht="14.25" customHeight="1" x14ac:dyDescent="0.25">
      <c r="A138" s="83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</row>
    <row r="139" spans="1:32" ht="14.25" customHeight="1" x14ac:dyDescent="0.25">
      <c r="A139" s="83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</row>
    <row r="140" spans="1:32" ht="14.25" customHeight="1" x14ac:dyDescent="0.25">
      <c r="A140" s="83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</row>
    <row r="141" spans="1:32" ht="14.25" customHeight="1" x14ac:dyDescent="0.25">
      <c r="A141" s="83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</row>
    <row r="142" spans="1:32" ht="14.25" customHeight="1" x14ac:dyDescent="0.25">
      <c r="A142" s="83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</row>
    <row r="143" spans="1:32" ht="14.25" customHeight="1" x14ac:dyDescent="0.25">
      <c r="A143" s="8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</row>
    <row r="144" spans="1:32" ht="14.25" customHeight="1" x14ac:dyDescent="0.25">
      <c r="A144" s="83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</row>
    <row r="145" spans="1:32" ht="14.25" customHeight="1" x14ac:dyDescent="0.25">
      <c r="A145" s="83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</row>
    <row r="146" spans="1:32" ht="14.25" customHeight="1" x14ac:dyDescent="0.25">
      <c r="A146" s="83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</row>
    <row r="147" spans="1:32" ht="14.25" customHeight="1" x14ac:dyDescent="0.25">
      <c r="A147" s="83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</row>
    <row r="148" spans="1:32" ht="14.25" customHeight="1" x14ac:dyDescent="0.25">
      <c r="A148" s="83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</row>
    <row r="149" spans="1:32" ht="14.25" customHeight="1" x14ac:dyDescent="0.25">
      <c r="A149" s="83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</row>
    <row r="150" spans="1:32" ht="14.25" customHeight="1" x14ac:dyDescent="0.25">
      <c r="A150" s="83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</row>
    <row r="151" spans="1:32" ht="14.25" customHeight="1" x14ac:dyDescent="0.25">
      <c r="A151" s="83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</row>
    <row r="152" spans="1:32" ht="14.25" customHeight="1" x14ac:dyDescent="0.25">
      <c r="A152" s="83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</row>
    <row r="153" spans="1:32" ht="14.25" customHeight="1" x14ac:dyDescent="0.25">
      <c r="A153" s="8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</row>
    <row r="154" spans="1:32" ht="14.25" customHeight="1" x14ac:dyDescent="0.25">
      <c r="A154" s="83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</row>
    <row r="155" spans="1:32" ht="14.25" customHeight="1" x14ac:dyDescent="0.25">
      <c r="A155" s="83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</row>
    <row r="156" spans="1:32" ht="14.25" customHeight="1" x14ac:dyDescent="0.25">
      <c r="A156" s="83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</row>
    <row r="157" spans="1:32" ht="14.25" customHeight="1" x14ac:dyDescent="0.25">
      <c r="A157" s="83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</row>
    <row r="158" spans="1:32" ht="14.25" customHeight="1" x14ac:dyDescent="0.25">
      <c r="A158" s="83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</row>
    <row r="159" spans="1:32" ht="14.25" customHeight="1" x14ac:dyDescent="0.25">
      <c r="A159" s="83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</row>
    <row r="160" spans="1:32" ht="14.25" customHeight="1" x14ac:dyDescent="0.25">
      <c r="A160" s="83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</row>
    <row r="161" spans="1:32" ht="14.25" customHeight="1" x14ac:dyDescent="0.25">
      <c r="A161" s="83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</row>
    <row r="162" spans="1:32" ht="14.25" customHeight="1" x14ac:dyDescent="0.25">
      <c r="A162" s="83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</row>
    <row r="163" spans="1:32" ht="14.25" customHeight="1" x14ac:dyDescent="0.25">
      <c r="A163" s="8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</row>
    <row r="164" spans="1:32" ht="14.25" customHeight="1" x14ac:dyDescent="0.25">
      <c r="A164" s="83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</row>
    <row r="165" spans="1:32" ht="14.25" customHeight="1" x14ac:dyDescent="0.25">
      <c r="A165" s="83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</row>
    <row r="166" spans="1:32" ht="14.25" customHeight="1" x14ac:dyDescent="0.25">
      <c r="A166" s="83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</row>
    <row r="167" spans="1:32" ht="14.25" customHeight="1" x14ac:dyDescent="0.25">
      <c r="A167" s="83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</row>
    <row r="168" spans="1:32" ht="14.25" customHeight="1" x14ac:dyDescent="0.25">
      <c r="A168" s="83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</row>
    <row r="169" spans="1:32" ht="14.25" customHeight="1" x14ac:dyDescent="0.25">
      <c r="A169" s="83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</row>
    <row r="170" spans="1:32" ht="14.25" customHeight="1" x14ac:dyDescent="0.25">
      <c r="A170" s="83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</row>
    <row r="171" spans="1:32" ht="14.25" customHeight="1" x14ac:dyDescent="0.25">
      <c r="A171" s="83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</row>
    <row r="172" spans="1:32" ht="14.25" customHeight="1" x14ac:dyDescent="0.25">
      <c r="A172" s="83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</row>
    <row r="173" spans="1:32" ht="14.25" customHeight="1" x14ac:dyDescent="0.25">
      <c r="A173" s="8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</row>
    <row r="174" spans="1:32" ht="14.25" customHeight="1" x14ac:dyDescent="0.25">
      <c r="A174" s="83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</row>
    <row r="175" spans="1:32" ht="14.25" customHeight="1" x14ac:dyDescent="0.25">
      <c r="A175" s="83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</row>
    <row r="176" spans="1:32" ht="14.25" customHeight="1" x14ac:dyDescent="0.25">
      <c r="A176" s="83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</row>
    <row r="177" spans="1:32" ht="14.25" customHeight="1" x14ac:dyDescent="0.25">
      <c r="A177" s="83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</row>
    <row r="178" spans="1:32" ht="14.25" customHeight="1" x14ac:dyDescent="0.25">
      <c r="A178" s="83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</row>
    <row r="179" spans="1:32" ht="14.25" customHeight="1" x14ac:dyDescent="0.25">
      <c r="A179" s="83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</row>
    <row r="180" spans="1:32" ht="14.25" customHeight="1" x14ac:dyDescent="0.25">
      <c r="A180" s="83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</row>
    <row r="181" spans="1:32" ht="14.25" customHeight="1" x14ac:dyDescent="0.25">
      <c r="A181" s="83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</row>
    <row r="182" spans="1:32" ht="14.25" customHeight="1" x14ac:dyDescent="0.25">
      <c r="A182" s="83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</row>
    <row r="183" spans="1:32" ht="14.25" customHeight="1" x14ac:dyDescent="0.25">
      <c r="A183" s="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</row>
    <row r="184" spans="1:32" ht="14.25" customHeight="1" x14ac:dyDescent="0.25">
      <c r="A184" s="83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</row>
    <row r="185" spans="1:32" ht="14.25" customHeight="1" x14ac:dyDescent="0.25">
      <c r="A185" s="83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</row>
    <row r="186" spans="1:32" ht="14.25" customHeight="1" x14ac:dyDescent="0.25">
      <c r="A186" s="83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</row>
    <row r="187" spans="1:32" ht="14.25" customHeight="1" x14ac:dyDescent="0.25">
      <c r="A187" s="83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</row>
    <row r="188" spans="1:32" ht="14.25" customHeight="1" x14ac:dyDescent="0.25">
      <c r="A188" s="83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</row>
    <row r="189" spans="1:32" ht="14.25" customHeight="1" x14ac:dyDescent="0.25">
      <c r="A189" s="83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</row>
    <row r="190" spans="1:32" ht="14.25" customHeight="1" x14ac:dyDescent="0.25">
      <c r="A190" s="83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</row>
    <row r="191" spans="1:32" ht="14.25" customHeight="1" x14ac:dyDescent="0.25">
      <c r="A191" s="83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</row>
    <row r="192" spans="1:32" ht="14.25" customHeight="1" x14ac:dyDescent="0.25">
      <c r="A192" s="83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</row>
    <row r="193" spans="1:32" ht="14.25" customHeight="1" x14ac:dyDescent="0.25">
      <c r="A193" s="8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</row>
    <row r="194" spans="1:32" ht="14.25" customHeight="1" x14ac:dyDescent="0.25">
      <c r="A194" s="83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</row>
    <row r="195" spans="1:32" ht="14.25" customHeight="1" x14ac:dyDescent="0.25">
      <c r="A195" s="83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</row>
    <row r="196" spans="1:32" ht="14.25" customHeight="1" x14ac:dyDescent="0.25">
      <c r="A196" s="83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</row>
    <row r="197" spans="1:32" ht="14.25" customHeight="1" x14ac:dyDescent="0.25">
      <c r="A197" s="83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</row>
    <row r="198" spans="1:32" ht="14.25" customHeight="1" x14ac:dyDescent="0.25">
      <c r="A198" s="83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</row>
    <row r="199" spans="1:32" ht="14.25" customHeight="1" x14ac:dyDescent="0.25">
      <c r="A199" s="83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</row>
    <row r="200" spans="1:32" ht="14.25" customHeight="1" x14ac:dyDescent="0.25">
      <c r="A200" s="83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</row>
    <row r="201" spans="1:32" ht="14.25" customHeight="1" x14ac:dyDescent="0.25">
      <c r="A201" s="83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</row>
    <row r="202" spans="1:32" ht="14.25" customHeight="1" x14ac:dyDescent="0.25">
      <c r="A202" s="83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</row>
    <row r="203" spans="1:32" ht="14.25" customHeight="1" x14ac:dyDescent="0.25">
      <c r="A203" s="8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ht="14.25" customHeight="1" x14ac:dyDescent="0.25">
      <c r="A204" s="83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ht="14.25" customHeight="1" x14ac:dyDescent="0.25">
      <c r="A205" s="83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ht="14.25" customHeight="1" x14ac:dyDescent="0.25">
      <c r="A206" s="83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ht="14.25" customHeight="1" x14ac:dyDescent="0.25">
      <c r="A207" s="83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ht="14.25" customHeight="1" x14ac:dyDescent="0.25">
      <c r="A208" s="83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ht="14.25" customHeight="1" x14ac:dyDescent="0.25">
      <c r="A209" s="83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ht="14.25" customHeight="1" x14ac:dyDescent="0.25">
      <c r="A210" s="83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ht="14.25" customHeight="1" x14ac:dyDescent="0.25">
      <c r="A211" s="83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ht="14.25" customHeight="1" x14ac:dyDescent="0.25">
      <c r="A212" s="83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ht="14.25" customHeight="1" x14ac:dyDescent="0.25">
      <c r="A213" s="8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ht="14.25" customHeight="1" x14ac:dyDescent="0.25">
      <c r="A214" s="83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ht="14.25" customHeight="1" x14ac:dyDescent="0.25">
      <c r="A215" s="83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ht="14.25" customHeight="1" x14ac:dyDescent="0.25">
      <c r="A216" s="83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ht="14.25" customHeight="1" x14ac:dyDescent="0.25">
      <c r="A217" s="83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ht="14.25" customHeight="1" x14ac:dyDescent="0.25">
      <c r="A218" s="83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ht="14.25" customHeight="1" x14ac:dyDescent="0.25">
      <c r="A219" s="83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ht="14.25" customHeight="1" x14ac:dyDescent="0.25">
      <c r="A220" s="83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ht="14.25" customHeight="1" x14ac:dyDescent="0.25">
      <c r="A221" s="83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ht="14.25" customHeight="1" x14ac:dyDescent="0.25">
      <c r="A222" s="83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ht="14.25" customHeight="1" x14ac:dyDescent="0.25">
      <c r="A223" s="8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ht="14.25" customHeight="1" x14ac:dyDescent="0.25">
      <c r="A224" s="83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ht="14.25" customHeight="1" x14ac:dyDescent="0.25">
      <c r="A225" s="83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ht="14.25" customHeight="1" x14ac:dyDescent="0.25">
      <c r="A226" s="83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ht="14.25" customHeight="1" x14ac:dyDescent="0.25">
      <c r="A227" s="83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ht="14.25" customHeight="1" x14ac:dyDescent="0.25">
      <c r="A228" s="83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ht="14.25" customHeight="1" x14ac:dyDescent="0.25">
      <c r="A229" s="83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ht="14.25" customHeight="1" x14ac:dyDescent="0.25">
      <c r="A230" s="83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ht="14.25" customHeight="1" x14ac:dyDescent="0.25">
      <c r="A231" s="83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ht="14.25" customHeight="1" x14ac:dyDescent="0.25">
      <c r="A232" s="83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ht="14.25" customHeight="1" x14ac:dyDescent="0.25">
      <c r="A233" s="8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ht="14.25" customHeight="1" x14ac:dyDescent="0.25">
      <c r="A234" s="83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ht="14.25" customHeight="1" x14ac:dyDescent="0.25">
      <c r="A235" s="83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ht="14.25" customHeight="1" x14ac:dyDescent="0.25">
      <c r="A236" s="83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ht="14.25" customHeight="1" x14ac:dyDescent="0.25">
      <c r="A237" s="83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ht="14.25" customHeight="1" x14ac:dyDescent="0.25">
      <c r="A238" s="83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ht="14.25" customHeight="1" x14ac:dyDescent="0.25">
      <c r="A239" s="83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ht="14.25" customHeight="1" x14ac:dyDescent="0.25">
      <c r="A240" s="83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ht="14.25" customHeight="1" x14ac:dyDescent="0.25">
      <c r="A241" s="83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ht="14.25" customHeight="1" x14ac:dyDescent="0.25">
      <c r="A242" s="83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ht="14.25" customHeight="1" x14ac:dyDescent="0.25">
      <c r="A243" s="8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ht="14.25" customHeight="1" x14ac:dyDescent="0.25">
      <c r="A244" s="83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ht="14.25" customHeight="1" x14ac:dyDescent="0.25">
      <c r="A245" s="83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ht="14.25" customHeight="1" x14ac:dyDescent="0.25">
      <c r="A246" s="83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ht="14.25" customHeight="1" x14ac:dyDescent="0.25">
      <c r="A247" s="83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ht="14.25" customHeight="1" x14ac:dyDescent="0.25">
      <c r="A248" s="83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ht="14.25" customHeight="1" x14ac:dyDescent="0.25">
      <c r="A249" s="83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ht="14.25" customHeight="1" x14ac:dyDescent="0.25">
      <c r="A250" s="83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ht="14.25" customHeight="1" x14ac:dyDescent="0.25">
      <c r="A251" s="83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ht="14.25" customHeight="1" x14ac:dyDescent="0.25">
      <c r="A252" s="83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ht="14.25" customHeight="1" x14ac:dyDescent="0.25">
      <c r="A253" s="8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ht="14.25" customHeight="1" x14ac:dyDescent="0.25">
      <c r="A254" s="83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ht="14.25" customHeight="1" x14ac:dyDescent="0.25">
      <c r="A255" s="83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ht="14.25" customHeight="1" x14ac:dyDescent="0.25">
      <c r="A256" s="83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ht="14.25" customHeight="1" x14ac:dyDescent="0.25">
      <c r="A257" s="83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ht="14.25" customHeight="1" x14ac:dyDescent="0.25">
      <c r="A258" s="83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ht="14.25" customHeight="1" x14ac:dyDescent="0.25">
      <c r="A259" s="83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ht="14.25" customHeight="1" x14ac:dyDescent="0.25">
      <c r="A260" s="83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ht="14.25" customHeight="1" x14ac:dyDescent="0.25">
      <c r="A261" s="83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ht="14.25" customHeight="1" x14ac:dyDescent="0.25">
      <c r="A262" s="83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ht="14.25" customHeight="1" x14ac:dyDescent="0.25">
      <c r="A263" s="8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ht="14.25" customHeight="1" x14ac:dyDescent="0.25">
      <c r="A264" s="83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ht="14.25" customHeight="1" x14ac:dyDescent="0.25">
      <c r="A265" s="83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ht="14.25" customHeight="1" x14ac:dyDescent="0.25">
      <c r="A266" s="83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ht="14.25" customHeight="1" x14ac:dyDescent="0.25">
      <c r="A267" s="83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ht="14.25" customHeight="1" x14ac:dyDescent="0.25">
      <c r="A268" s="83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ht="14.25" customHeight="1" x14ac:dyDescent="0.25">
      <c r="A269" s="83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ht="14.25" customHeight="1" x14ac:dyDescent="0.25">
      <c r="A270" s="83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ht="14.25" customHeight="1" x14ac:dyDescent="0.25">
      <c r="A271" s="83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ht="14.25" customHeight="1" x14ac:dyDescent="0.25">
      <c r="A272" s="83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ht="14.25" customHeight="1" x14ac:dyDescent="0.25">
      <c r="A273" s="8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ht="14.25" customHeight="1" x14ac:dyDescent="0.25">
      <c r="A274" s="83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ht="14.25" customHeight="1" x14ac:dyDescent="0.25">
      <c r="A275" s="83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ht="14.25" customHeight="1" x14ac:dyDescent="0.25">
      <c r="A276" s="83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ht="14.25" customHeight="1" x14ac:dyDescent="0.25">
      <c r="A277" s="83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ht="14.25" customHeight="1" x14ac:dyDescent="0.25">
      <c r="A278" s="83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ht="14.25" customHeight="1" x14ac:dyDescent="0.25">
      <c r="A279" s="83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ht="14.25" customHeight="1" x14ac:dyDescent="0.25">
      <c r="A280" s="83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ht="14.25" customHeight="1" x14ac:dyDescent="0.25">
      <c r="A281" s="83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ht="14.25" customHeight="1" x14ac:dyDescent="0.25">
      <c r="A282" s="83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ht="14.25" customHeight="1" x14ac:dyDescent="0.25">
      <c r="A283" s="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ht="14.25" customHeight="1" x14ac:dyDescent="0.25">
      <c r="A284" s="83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ht="14.25" customHeight="1" x14ac:dyDescent="0.25">
      <c r="A285" s="83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ht="14.25" customHeight="1" x14ac:dyDescent="0.25">
      <c r="A286" s="83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ht="14.25" customHeight="1" x14ac:dyDescent="0.25">
      <c r="A287" s="83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ht="14.25" customHeight="1" x14ac:dyDescent="0.25">
      <c r="A288" s="83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ht="14.25" customHeight="1" x14ac:dyDescent="0.25">
      <c r="A289" s="83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ht="14.25" customHeight="1" x14ac:dyDescent="0.25">
      <c r="A290" s="83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ht="14.25" customHeight="1" x14ac:dyDescent="0.25">
      <c r="A291" s="83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ht="14.25" customHeight="1" x14ac:dyDescent="0.25">
      <c r="A292" s="83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ht="14.25" customHeight="1" x14ac:dyDescent="0.25">
      <c r="A293" s="8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ht="14.25" customHeight="1" x14ac:dyDescent="0.25">
      <c r="A294" s="83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ht="14.25" customHeight="1" x14ac:dyDescent="0.25">
      <c r="A295" s="83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ht="14.25" customHeight="1" x14ac:dyDescent="0.25">
      <c r="A296" s="83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ht="14.25" customHeight="1" x14ac:dyDescent="0.25">
      <c r="A297" s="83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ht="14.25" customHeight="1" x14ac:dyDescent="0.25">
      <c r="A298" s="83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ht="14.25" customHeight="1" x14ac:dyDescent="0.25">
      <c r="A299" s="83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ht="14.25" customHeight="1" x14ac:dyDescent="0.25">
      <c r="A300" s="83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ht="14.25" customHeight="1" x14ac:dyDescent="0.25">
      <c r="A301" s="83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ht="14.25" customHeight="1" x14ac:dyDescent="0.25">
      <c r="A302" s="83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ht="14.25" customHeight="1" x14ac:dyDescent="0.25">
      <c r="A303" s="8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ht="14.25" customHeight="1" x14ac:dyDescent="0.25">
      <c r="A304" s="83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ht="14.25" customHeight="1" x14ac:dyDescent="0.25">
      <c r="A305" s="83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ht="14.25" customHeight="1" x14ac:dyDescent="0.25">
      <c r="A306" s="83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ht="14.25" customHeight="1" x14ac:dyDescent="0.25">
      <c r="A307" s="83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ht="14.25" customHeight="1" x14ac:dyDescent="0.25">
      <c r="A308" s="83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ht="14.25" customHeight="1" x14ac:dyDescent="0.25">
      <c r="A309" s="83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ht="14.25" customHeight="1" x14ac:dyDescent="0.25">
      <c r="A310" s="83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ht="14.25" customHeight="1" x14ac:dyDescent="0.25">
      <c r="A311" s="83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ht="14.25" customHeight="1" x14ac:dyDescent="0.25">
      <c r="A312" s="83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ht="14.25" customHeight="1" x14ac:dyDescent="0.25">
      <c r="A313" s="8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ht="14.25" customHeight="1" x14ac:dyDescent="0.25">
      <c r="A314" s="83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ht="14.25" customHeight="1" x14ac:dyDescent="0.25">
      <c r="A315" s="83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ht="14.25" customHeight="1" x14ac:dyDescent="0.25">
      <c r="A316" s="83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ht="14.25" customHeight="1" x14ac:dyDescent="0.25">
      <c r="A317" s="83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ht="14.25" customHeight="1" x14ac:dyDescent="0.25">
      <c r="A318" s="83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ht="14.25" customHeight="1" x14ac:dyDescent="0.25">
      <c r="A319" s="83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ht="14.25" customHeight="1" x14ac:dyDescent="0.25">
      <c r="A320" s="83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ht="14.25" customHeight="1" x14ac:dyDescent="0.25">
      <c r="A321" s="83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ht="14.25" customHeight="1" x14ac:dyDescent="0.25">
      <c r="A322" s="83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ht="14.25" customHeight="1" x14ac:dyDescent="0.25">
      <c r="A323" s="8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ht="14.25" customHeight="1" x14ac:dyDescent="0.25">
      <c r="A324" s="83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ht="14.25" customHeight="1" x14ac:dyDescent="0.25">
      <c r="A325" s="83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ht="14.25" customHeight="1" x14ac:dyDescent="0.25">
      <c r="A326" s="83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ht="14.25" customHeight="1" x14ac:dyDescent="0.25">
      <c r="A327" s="83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ht="14.25" customHeight="1" x14ac:dyDescent="0.25">
      <c r="A328" s="83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ht="14.25" customHeight="1" x14ac:dyDescent="0.25">
      <c r="A329" s="83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ht="14.25" customHeight="1" x14ac:dyDescent="0.25">
      <c r="A330" s="83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ht="14.25" customHeight="1" x14ac:dyDescent="0.25">
      <c r="A331" s="83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ht="14.25" customHeight="1" x14ac:dyDescent="0.25">
      <c r="A332" s="83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ht="14.25" customHeight="1" x14ac:dyDescent="0.25">
      <c r="A333" s="8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ht="14.25" customHeight="1" x14ac:dyDescent="0.25">
      <c r="A334" s="83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ht="14.25" customHeight="1" x14ac:dyDescent="0.25">
      <c r="A335" s="83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ht="14.25" customHeight="1" x14ac:dyDescent="0.25">
      <c r="A336" s="83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ht="14.25" customHeight="1" x14ac:dyDescent="0.25">
      <c r="A337" s="83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ht="14.25" customHeight="1" x14ac:dyDescent="0.25">
      <c r="A338" s="83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ht="14.25" customHeight="1" x14ac:dyDescent="0.25">
      <c r="A339" s="83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ht="14.25" customHeight="1" x14ac:dyDescent="0.25">
      <c r="A340" s="83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ht="14.25" customHeight="1" x14ac:dyDescent="0.25">
      <c r="A341" s="83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ht="14.25" customHeight="1" x14ac:dyDescent="0.25">
      <c r="A342" s="83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ht="14.25" customHeight="1" x14ac:dyDescent="0.25">
      <c r="A343" s="8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ht="14.25" customHeight="1" x14ac:dyDescent="0.25">
      <c r="A344" s="83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ht="14.25" customHeight="1" x14ac:dyDescent="0.25">
      <c r="A345" s="83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ht="14.25" customHeight="1" x14ac:dyDescent="0.25">
      <c r="A346" s="83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ht="14.25" customHeight="1" x14ac:dyDescent="0.25">
      <c r="A347" s="83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ht="14.25" customHeight="1" x14ac:dyDescent="0.25">
      <c r="A348" s="83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ht="14.25" customHeight="1" x14ac:dyDescent="0.25">
      <c r="A349" s="83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ht="14.25" customHeight="1" x14ac:dyDescent="0.25">
      <c r="A350" s="83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ht="14.25" customHeight="1" x14ac:dyDescent="0.25">
      <c r="A351" s="83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ht="14.25" customHeight="1" x14ac:dyDescent="0.25">
      <c r="A352" s="83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ht="14.25" customHeight="1" x14ac:dyDescent="0.25">
      <c r="A353" s="8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ht="14.25" customHeight="1" x14ac:dyDescent="0.25">
      <c r="A354" s="83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ht="14.25" customHeight="1" x14ac:dyDescent="0.25">
      <c r="A355" s="83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ht="14.25" customHeight="1" x14ac:dyDescent="0.25">
      <c r="A356" s="83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ht="14.25" customHeight="1" x14ac:dyDescent="0.25">
      <c r="A357" s="83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ht="14.25" customHeight="1" x14ac:dyDescent="0.25">
      <c r="A358" s="83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ht="14.25" customHeight="1" x14ac:dyDescent="0.25">
      <c r="A359" s="83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ht="14.25" customHeight="1" x14ac:dyDescent="0.25">
      <c r="A360" s="83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ht="14.25" customHeight="1" x14ac:dyDescent="0.25">
      <c r="A361" s="83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ht="14.25" customHeight="1" x14ac:dyDescent="0.25">
      <c r="A362" s="83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ht="14.25" customHeight="1" x14ac:dyDescent="0.25">
      <c r="A363" s="8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ht="14.25" customHeight="1" x14ac:dyDescent="0.25">
      <c r="A364" s="83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ht="14.25" customHeight="1" x14ac:dyDescent="0.25">
      <c r="A365" s="83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ht="14.25" customHeight="1" x14ac:dyDescent="0.25">
      <c r="A366" s="83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ht="14.25" customHeight="1" x14ac:dyDescent="0.25">
      <c r="A367" s="83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ht="14.25" customHeight="1" x14ac:dyDescent="0.25">
      <c r="A368" s="83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ht="14.25" customHeight="1" x14ac:dyDescent="0.25">
      <c r="A369" s="83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ht="14.25" customHeight="1" x14ac:dyDescent="0.25">
      <c r="A370" s="83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ht="14.25" customHeight="1" x14ac:dyDescent="0.25">
      <c r="A371" s="83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ht="14.25" customHeight="1" x14ac:dyDescent="0.25">
      <c r="A372" s="83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ht="14.25" customHeight="1" x14ac:dyDescent="0.25">
      <c r="A373" s="8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ht="14.25" customHeight="1" x14ac:dyDescent="0.25">
      <c r="A374" s="83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ht="14.25" customHeight="1" x14ac:dyDescent="0.25">
      <c r="A375" s="83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ht="14.25" customHeight="1" x14ac:dyDescent="0.25">
      <c r="A376" s="83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ht="14.25" customHeight="1" x14ac:dyDescent="0.25">
      <c r="A377" s="83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ht="14.25" customHeight="1" x14ac:dyDescent="0.25">
      <c r="A378" s="83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ht="14.25" customHeight="1" x14ac:dyDescent="0.25">
      <c r="A379" s="83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ht="14.25" customHeight="1" x14ac:dyDescent="0.25">
      <c r="A380" s="83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ht="14.25" customHeight="1" x14ac:dyDescent="0.25">
      <c r="A381" s="83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ht="14.25" customHeight="1" x14ac:dyDescent="0.25">
      <c r="A382" s="83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ht="14.25" customHeight="1" x14ac:dyDescent="0.25">
      <c r="A383" s="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ht="14.25" customHeight="1" x14ac:dyDescent="0.25">
      <c r="A384" s="83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ht="14.25" customHeight="1" x14ac:dyDescent="0.25">
      <c r="A385" s="83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ht="14.25" customHeight="1" x14ac:dyDescent="0.25">
      <c r="A386" s="83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ht="14.25" customHeight="1" x14ac:dyDescent="0.25">
      <c r="A387" s="83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ht="14.25" customHeight="1" x14ac:dyDescent="0.25">
      <c r="A388" s="83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ht="14.25" customHeight="1" x14ac:dyDescent="0.25">
      <c r="A389" s="83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ht="14.25" customHeight="1" x14ac:dyDescent="0.25">
      <c r="A390" s="83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ht="14.25" customHeight="1" x14ac:dyDescent="0.25">
      <c r="A391" s="83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ht="14.25" customHeight="1" x14ac:dyDescent="0.25">
      <c r="A392" s="83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ht="14.25" customHeight="1" x14ac:dyDescent="0.25">
      <c r="A393" s="8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ht="14.25" customHeight="1" x14ac:dyDescent="0.25">
      <c r="A394" s="83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ht="14.25" customHeight="1" x14ac:dyDescent="0.25">
      <c r="A395" s="83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ht="14.25" customHeight="1" x14ac:dyDescent="0.25">
      <c r="A396" s="83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ht="14.25" customHeight="1" x14ac:dyDescent="0.25">
      <c r="A397" s="83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ht="14.25" customHeight="1" x14ac:dyDescent="0.25">
      <c r="A398" s="83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ht="14.25" customHeight="1" x14ac:dyDescent="0.25">
      <c r="A399" s="83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ht="14.25" customHeight="1" x14ac:dyDescent="0.25">
      <c r="A400" s="83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ht="14.25" customHeight="1" x14ac:dyDescent="0.25">
      <c r="A401" s="83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ht="14.25" customHeight="1" x14ac:dyDescent="0.25">
      <c r="A402" s="83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ht="14.25" customHeight="1" x14ac:dyDescent="0.25">
      <c r="A403" s="8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ht="14.25" customHeight="1" x14ac:dyDescent="0.25">
      <c r="A404" s="83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ht="14.25" customHeight="1" x14ac:dyDescent="0.25">
      <c r="A405" s="83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ht="14.25" customHeight="1" x14ac:dyDescent="0.25">
      <c r="A406" s="83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ht="14.25" customHeight="1" x14ac:dyDescent="0.25">
      <c r="A407" s="83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ht="14.25" customHeight="1" x14ac:dyDescent="0.25">
      <c r="A408" s="83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ht="14.25" customHeight="1" x14ac:dyDescent="0.25">
      <c r="A409" s="83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ht="14.25" customHeight="1" x14ac:dyDescent="0.25">
      <c r="A410" s="83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ht="14.25" customHeight="1" x14ac:dyDescent="0.25">
      <c r="A411" s="83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ht="14.25" customHeight="1" x14ac:dyDescent="0.25">
      <c r="A412" s="83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ht="14.25" customHeight="1" x14ac:dyDescent="0.25">
      <c r="A413" s="8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ht="14.25" customHeight="1" x14ac:dyDescent="0.25">
      <c r="A414" s="83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ht="14.25" customHeight="1" x14ac:dyDescent="0.25">
      <c r="A415" s="83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ht="14.25" customHeight="1" x14ac:dyDescent="0.25">
      <c r="A416" s="83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ht="14.25" customHeight="1" x14ac:dyDescent="0.25">
      <c r="A417" s="83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ht="14.25" customHeight="1" x14ac:dyDescent="0.25">
      <c r="A418" s="83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ht="14.25" customHeight="1" x14ac:dyDescent="0.25">
      <c r="A419" s="83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ht="14.25" customHeight="1" x14ac:dyDescent="0.25">
      <c r="A420" s="83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ht="14.25" customHeight="1" x14ac:dyDescent="0.25">
      <c r="A421" s="83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ht="14.25" customHeight="1" x14ac:dyDescent="0.25">
      <c r="A422" s="83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ht="14.25" customHeight="1" x14ac:dyDescent="0.25">
      <c r="A423" s="8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ht="14.25" customHeight="1" x14ac:dyDescent="0.25">
      <c r="A424" s="83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ht="14.25" customHeight="1" x14ac:dyDescent="0.25">
      <c r="A425" s="83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ht="14.25" customHeight="1" x14ac:dyDescent="0.25">
      <c r="A426" s="83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ht="14.25" customHeight="1" x14ac:dyDescent="0.25">
      <c r="A427" s="83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ht="14.25" customHeight="1" x14ac:dyDescent="0.25">
      <c r="A428" s="83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ht="14.25" customHeight="1" x14ac:dyDescent="0.25">
      <c r="A429" s="83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ht="14.25" customHeight="1" x14ac:dyDescent="0.25">
      <c r="A430" s="83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ht="14.25" customHeight="1" x14ac:dyDescent="0.25">
      <c r="A431" s="83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ht="14.25" customHeight="1" x14ac:dyDescent="0.25">
      <c r="A432" s="83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ht="14.25" customHeight="1" x14ac:dyDescent="0.25">
      <c r="A433" s="8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ht="14.25" customHeight="1" x14ac:dyDescent="0.25">
      <c r="A434" s="83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ht="14.25" customHeight="1" x14ac:dyDescent="0.25">
      <c r="A435" s="83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ht="14.25" customHeight="1" x14ac:dyDescent="0.25">
      <c r="A436" s="83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ht="14.25" customHeight="1" x14ac:dyDescent="0.25">
      <c r="A437" s="83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ht="14.25" customHeight="1" x14ac:dyDescent="0.25">
      <c r="A438" s="83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ht="14.25" customHeight="1" x14ac:dyDescent="0.25">
      <c r="A439" s="83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ht="14.25" customHeight="1" x14ac:dyDescent="0.25">
      <c r="A440" s="83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ht="14.25" customHeight="1" x14ac:dyDescent="0.25">
      <c r="A441" s="83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ht="14.25" customHeight="1" x14ac:dyDescent="0.25">
      <c r="A442" s="83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ht="14.25" customHeight="1" x14ac:dyDescent="0.25">
      <c r="A443" s="8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ht="14.25" customHeight="1" x14ac:dyDescent="0.25">
      <c r="A444" s="83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ht="14.25" customHeight="1" x14ac:dyDescent="0.25">
      <c r="A445" s="83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ht="14.25" customHeight="1" x14ac:dyDescent="0.25">
      <c r="A446" s="83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ht="14.25" customHeight="1" x14ac:dyDescent="0.25">
      <c r="A447" s="83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ht="14.25" customHeight="1" x14ac:dyDescent="0.25">
      <c r="A448" s="83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ht="14.25" customHeight="1" x14ac:dyDescent="0.25">
      <c r="A449" s="83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ht="14.25" customHeight="1" x14ac:dyDescent="0.25">
      <c r="A450" s="83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ht="14.25" customHeight="1" x14ac:dyDescent="0.25">
      <c r="A451" s="83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ht="14.25" customHeight="1" x14ac:dyDescent="0.25">
      <c r="A452" s="83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ht="14.25" customHeight="1" x14ac:dyDescent="0.25">
      <c r="A453" s="8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ht="14.25" customHeight="1" x14ac:dyDescent="0.25">
      <c r="A454" s="83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ht="14.25" customHeight="1" x14ac:dyDescent="0.25">
      <c r="A455" s="83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ht="14.25" customHeight="1" x14ac:dyDescent="0.25">
      <c r="A456" s="83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ht="14.25" customHeight="1" x14ac:dyDescent="0.25">
      <c r="A457" s="83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ht="14.25" customHeight="1" x14ac:dyDescent="0.25">
      <c r="A458" s="83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ht="14.25" customHeight="1" x14ac:dyDescent="0.25">
      <c r="A459" s="83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ht="14.25" customHeight="1" x14ac:dyDescent="0.25">
      <c r="A460" s="83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ht="14.25" customHeight="1" x14ac:dyDescent="0.25">
      <c r="A461" s="83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ht="14.25" customHeight="1" x14ac:dyDescent="0.25">
      <c r="A462" s="83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ht="14.25" customHeight="1" x14ac:dyDescent="0.25">
      <c r="A463" s="8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ht="14.25" customHeight="1" x14ac:dyDescent="0.25">
      <c r="A464" s="83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ht="14.25" customHeight="1" x14ac:dyDescent="0.25">
      <c r="A465" s="83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ht="14.25" customHeight="1" x14ac:dyDescent="0.25">
      <c r="A466" s="83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ht="14.25" customHeight="1" x14ac:dyDescent="0.25">
      <c r="A467" s="83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ht="14.25" customHeight="1" x14ac:dyDescent="0.25">
      <c r="A468" s="83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ht="14.25" customHeight="1" x14ac:dyDescent="0.25">
      <c r="A469" s="83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ht="14.25" customHeight="1" x14ac:dyDescent="0.25">
      <c r="A470" s="83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ht="14.25" customHeight="1" x14ac:dyDescent="0.25">
      <c r="A471" s="83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ht="14.25" customHeight="1" x14ac:dyDescent="0.25">
      <c r="A472" s="83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ht="14.25" customHeight="1" x14ac:dyDescent="0.25">
      <c r="A473" s="8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ht="14.25" customHeight="1" x14ac:dyDescent="0.25">
      <c r="A474" s="83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ht="14.25" customHeight="1" x14ac:dyDescent="0.25">
      <c r="A475" s="83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ht="14.25" customHeight="1" x14ac:dyDescent="0.25">
      <c r="A476" s="83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ht="14.25" customHeight="1" x14ac:dyDescent="0.25">
      <c r="A477" s="83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ht="14.25" customHeight="1" x14ac:dyDescent="0.25">
      <c r="A478" s="83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ht="14.25" customHeight="1" x14ac:dyDescent="0.25">
      <c r="A479" s="83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ht="14.25" customHeight="1" x14ac:dyDescent="0.25">
      <c r="A480" s="83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ht="14.25" customHeight="1" x14ac:dyDescent="0.25">
      <c r="A481" s="83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ht="14.25" customHeight="1" x14ac:dyDescent="0.25">
      <c r="A482" s="83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ht="14.25" customHeight="1" x14ac:dyDescent="0.25">
      <c r="A483" s="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ht="14.25" customHeight="1" x14ac:dyDescent="0.25">
      <c r="A484" s="83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ht="14.25" customHeight="1" x14ac:dyDescent="0.25">
      <c r="A485" s="83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ht="14.25" customHeight="1" x14ac:dyDescent="0.25">
      <c r="A486" s="83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ht="14.25" customHeight="1" x14ac:dyDescent="0.25">
      <c r="A487" s="83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ht="14.25" customHeight="1" x14ac:dyDescent="0.25">
      <c r="A488" s="83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ht="14.25" customHeight="1" x14ac:dyDescent="0.25">
      <c r="A489" s="83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ht="14.25" customHeight="1" x14ac:dyDescent="0.25">
      <c r="A490" s="83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ht="14.25" customHeight="1" x14ac:dyDescent="0.25">
      <c r="A491" s="83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ht="14.25" customHeight="1" x14ac:dyDescent="0.25">
      <c r="A492" s="83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ht="14.25" customHeight="1" x14ac:dyDescent="0.25">
      <c r="A493" s="8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ht="14.25" customHeight="1" x14ac:dyDescent="0.25">
      <c r="A494" s="83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ht="14.25" customHeight="1" x14ac:dyDescent="0.25">
      <c r="A495" s="83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ht="14.25" customHeight="1" x14ac:dyDescent="0.25">
      <c r="A496" s="83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ht="14.25" customHeight="1" x14ac:dyDescent="0.25">
      <c r="A497" s="83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ht="14.25" customHeight="1" x14ac:dyDescent="0.25">
      <c r="A498" s="83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ht="14.25" customHeight="1" x14ac:dyDescent="0.25">
      <c r="A499" s="83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ht="14.25" customHeight="1" x14ac:dyDescent="0.25">
      <c r="A500" s="83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</sheetData>
  <mergeCells count="250">
    <mergeCell ref="B1:AF2"/>
    <mergeCell ref="B3:AF3"/>
    <mergeCell ref="B5:D5"/>
    <mergeCell ref="E5:F5"/>
    <mergeCell ref="G5:H5"/>
    <mergeCell ref="I5:J5"/>
    <mergeCell ref="K5:L5"/>
    <mergeCell ref="W5:X5"/>
    <mergeCell ref="Y5:Z5"/>
    <mergeCell ref="B6:D6"/>
    <mergeCell ref="E6:F6"/>
    <mergeCell ref="G6:H6"/>
    <mergeCell ref="I6:J6"/>
    <mergeCell ref="K6:L6"/>
    <mergeCell ref="AC6:AD6"/>
    <mergeCell ref="AE6:AF6"/>
    <mergeCell ref="AA5:AB5"/>
    <mergeCell ref="AC5:AD5"/>
    <mergeCell ref="AE5:AF5"/>
    <mergeCell ref="B8:D8"/>
    <mergeCell ref="E8:F8"/>
    <mergeCell ref="G8:H8"/>
    <mergeCell ref="I8:J8"/>
    <mergeCell ref="K8:L8"/>
    <mergeCell ref="AC8:AD8"/>
    <mergeCell ref="AE8:AF8"/>
    <mergeCell ref="AE7:AF7"/>
    <mergeCell ref="B7:D7"/>
    <mergeCell ref="E7:F7"/>
    <mergeCell ref="G7:H7"/>
    <mergeCell ref="I7:J7"/>
    <mergeCell ref="K7:L7"/>
    <mergeCell ref="AC7:AD7"/>
    <mergeCell ref="B11:D11"/>
    <mergeCell ref="E11:F11"/>
    <mergeCell ref="G11:H11"/>
    <mergeCell ref="I11:J11"/>
    <mergeCell ref="K11:L11"/>
    <mergeCell ref="AC11:AD11"/>
    <mergeCell ref="AE11:AF11"/>
    <mergeCell ref="Y10:Z10"/>
    <mergeCell ref="AA10:AB10"/>
    <mergeCell ref="AC10:AD10"/>
    <mergeCell ref="AE10:AF10"/>
    <mergeCell ref="B10:D10"/>
    <mergeCell ref="E10:F10"/>
    <mergeCell ref="G10:H10"/>
    <mergeCell ref="I10:J10"/>
    <mergeCell ref="K10:L10"/>
    <mergeCell ref="W10:X10"/>
    <mergeCell ref="B13:D13"/>
    <mergeCell ref="E13:F13"/>
    <mergeCell ref="G13:H13"/>
    <mergeCell ref="I13:J13"/>
    <mergeCell ref="K13:L13"/>
    <mergeCell ref="AC13:AD13"/>
    <mergeCell ref="AE13:AF13"/>
    <mergeCell ref="B12:D12"/>
    <mergeCell ref="E12:F12"/>
    <mergeCell ref="G12:H12"/>
    <mergeCell ref="I12:J12"/>
    <mergeCell ref="K12:L12"/>
    <mergeCell ref="AC12:AD12"/>
    <mergeCell ref="AE12:AF12"/>
    <mergeCell ref="B16:D16"/>
    <mergeCell ref="E16:F16"/>
    <mergeCell ref="G16:H16"/>
    <mergeCell ref="I16:J16"/>
    <mergeCell ref="K16:L16"/>
    <mergeCell ref="AC16:AD16"/>
    <mergeCell ref="AE16:AF16"/>
    <mergeCell ref="AC15:AD15"/>
    <mergeCell ref="AE15:AF15"/>
    <mergeCell ref="B15:D15"/>
    <mergeCell ref="E15:F15"/>
    <mergeCell ref="G15:H15"/>
    <mergeCell ref="I15:J15"/>
    <mergeCell ref="K15:L15"/>
    <mergeCell ref="W15:X15"/>
    <mergeCell ref="Y15:Z15"/>
    <mergeCell ref="AA15:AB15"/>
    <mergeCell ref="B18:D18"/>
    <mergeCell ref="E18:F18"/>
    <mergeCell ref="G18:H18"/>
    <mergeCell ref="I18:J18"/>
    <mergeCell ref="K18:L18"/>
    <mergeCell ref="AC18:AD18"/>
    <mergeCell ref="AE18:AF18"/>
    <mergeCell ref="AC17:AD17"/>
    <mergeCell ref="AE17:AF17"/>
    <mergeCell ref="B17:D17"/>
    <mergeCell ref="E17:F17"/>
    <mergeCell ref="G17:H17"/>
    <mergeCell ref="I17:J17"/>
    <mergeCell ref="K17:L17"/>
    <mergeCell ref="B21:D21"/>
    <mergeCell ref="E21:F21"/>
    <mergeCell ref="G21:H21"/>
    <mergeCell ref="I21:J21"/>
    <mergeCell ref="K21:L21"/>
    <mergeCell ref="AC21:AD21"/>
    <mergeCell ref="AE21:AF21"/>
    <mergeCell ref="AC20:AD20"/>
    <mergeCell ref="AE20:AF20"/>
    <mergeCell ref="B20:D20"/>
    <mergeCell ref="E20:F20"/>
    <mergeCell ref="G20:H20"/>
    <mergeCell ref="I20:J20"/>
    <mergeCell ref="K20:L20"/>
    <mergeCell ref="W20:X20"/>
    <mergeCell ref="Y20:Z20"/>
    <mergeCell ref="AA20:AB20"/>
    <mergeCell ref="AE22:AF22"/>
    <mergeCell ref="B23:D23"/>
    <mergeCell ref="E23:F23"/>
    <mergeCell ref="G23:H23"/>
    <mergeCell ref="I23:J23"/>
    <mergeCell ref="K23:L23"/>
    <mergeCell ref="AC23:AD23"/>
    <mergeCell ref="AE23:AF23"/>
    <mergeCell ref="B22:D22"/>
    <mergeCell ref="E22:F22"/>
    <mergeCell ref="G22:H22"/>
    <mergeCell ref="I22:J22"/>
    <mergeCell ref="K22:L22"/>
    <mergeCell ref="AC22:AD22"/>
    <mergeCell ref="B26:D26"/>
    <mergeCell ref="E26:F26"/>
    <mergeCell ref="G26:H26"/>
    <mergeCell ref="I26:J26"/>
    <mergeCell ref="K26:L26"/>
    <mergeCell ref="AC26:AD26"/>
    <mergeCell ref="AE26:AF26"/>
    <mergeCell ref="Y25:Z25"/>
    <mergeCell ref="AA25:AB25"/>
    <mergeCell ref="AC25:AD25"/>
    <mergeCell ref="AE25:AF25"/>
    <mergeCell ref="B25:D25"/>
    <mergeCell ref="E25:F25"/>
    <mergeCell ref="G25:H25"/>
    <mergeCell ref="I25:J25"/>
    <mergeCell ref="K25:L25"/>
    <mergeCell ref="W25:X25"/>
    <mergeCell ref="AE27:AF27"/>
    <mergeCell ref="B28:D28"/>
    <mergeCell ref="E28:F28"/>
    <mergeCell ref="G28:H28"/>
    <mergeCell ref="I28:J28"/>
    <mergeCell ref="K28:L28"/>
    <mergeCell ref="AC28:AD28"/>
    <mergeCell ref="AE28:AF28"/>
    <mergeCell ref="B27:D27"/>
    <mergeCell ref="E27:F27"/>
    <mergeCell ref="G27:H27"/>
    <mergeCell ref="I27:J27"/>
    <mergeCell ref="K27:L27"/>
    <mergeCell ref="AC27:AD27"/>
    <mergeCell ref="B31:D31"/>
    <mergeCell ref="E31:F31"/>
    <mergeCell ref="G31:H31"/>
    <mergeCell ref="I31:J31"/>
    <mergeCell ref="K31:L31"/>
    <mergeCell ref="AC31:AD31"/>
    <mergeCell ref="AE31:AF31"/>
    <mergeCell ref="Y30:Z30"/>
    <mergeCell ref="AA30:AB30"/>
    <mergeCell ref="AC30:AD30"/>
    <mergeCell ref="AE30:AF30"/>
    <mergeCell ref="B30:D30"/>
    <mergeCell ref="E30:F30"/>
    <mergeCell ref="G30:H30"/>
    <mergeCell ref="I30:J30"/>
    <mergeCell ref="K30:L30"/>
    <mergeCell ref="W30:X30"/>
    <mergeCell ref="AE32:AF32"/>
    <mergeCell ref="B33:D33"/>
    <mergeCell ref="E33:F33"/>
    <mergeCell ref="G33:H33"/>
    <mergeCell ref="I33:J33"/>
    <mergeCell ref="K33:L33"/>
    <mergeCell ref="AC33:AD33"/>
    <mergeCell ref="AE33:AF33"/>
    <mergeCell ref="B32:D32"/>
    <mergeCell ref="E32:F32"/>
    <mergeCell ref="G32:H32"/>
    <mergeCell ref="I32:J32"/>
    <mergeCell ref="K32:L32"/>
    <mergeCell ref="AC32:AD32"/>
    <mergeCell ref="B36:D36"/>
    <mergeCell ref="E36:F36"/>
    <mergeCell ref="G36:H36"/>
    <mergeCell ref="I36:J36"/>
    <mergeCell ref="K36:L36"/>
    <mergeCell ref="AC36:AD36"/>
    <mergeCell ref="AE36:AF36"/>
    <mergeCell ref="Y35:Z35"/>
    <mergeCell ref="AA35:AB35"/>
    <mergeCell ref="AC35:AD35"/>
    <mergeCell ref="AE35:AF35"/>
    <mergeCell ref="B35:D35"/>
    <mergeCell ref="E35:F35"/>
    <mergeCell ref="G35:H35"/>
    <mergeCell ref="I35:J35"/>
    <mergeCell ref="K35:L35"/>
    <mergeCell ref="W35:X35"/>
    <mergeCell ref="AE37:AF37"/>
    <mergeCell ref="B38:D38"/>
    <mergeCell ref="E38:F38"/>
    <mergeCell ref="G38:H38"/>
    <mergeCell ref="I38:J38"/>
    <mergeCell ref="K38:L38"/>
    <mergeCell ref="AC38:AD38"/>
    <mergeCell ref="AE38:AF38"/>
    <mergeCell ref="B37:D37"/>
    <mergeCell ref="E37:F37"/>
    <mergeCell ref="G37:H37"/>
    <mergeCell ref="I37:J37"/>
    <mergeCell ref="K37:L37"/>
    <mergeCell ref="AC37:AD37"/>
    <mergeCell ref="B41:D41"/>
    <mergeCell ref="E41:F41"/>
    <mergeCell ref="G41:H41"/>
    <mergeCell ref="I41:J41"/>
    <mergeCell ref="K41:L41"/>
    <mergeCell ref="AC41:AD41"/>
    <mergeCell ref="AE41:AF41"/>
    <mergeCell ref="Y40:Z40"/>
    <mergeCell ref="AA40:AB40"/>
    <mergeCell ref="AC40:AD40"/>
    <mergeCell ref="AE40:AF40"/>
    <mergeCell ref="B40:D40"/>
    <mergeCell ref="E40:F40"/>
    <mergeCell ref="G40:H40"/>
    <mergeCell ref="I40:J40"/>
    <mergeCell ref="K40:L40"/>
    <mergeCell ref="W40:X40"/>
    <mergeCell ref="AE42:AF42"/>
    <mergeCell ref="B43:D43"/>
    <mergeCell ref="E43:F43"/>
    <mergeCell ref="G43:H43"/>
    <mergeCell ref="I43:J43"/>
    <mergeCell ref="K43:L43"/>
    <mergeCell ref="AC43:AD43"/>
    <mergeCell ref="AE43:AF43"/>
    <mergeCell ref="B42:D42"/>
    <mergeCell ref="E42:F42"/>
    <mergeCell ref="G42:H42"/>
    <mergeCell ref="I42:J42"/>
    <mergeCell ref="K42:L42"/>
    <mergeCell ref="AC42:AD42"/>
  </mergeCells>
  <conditionalFormatting sqref="P6:P8">
    <cfRule type="containsErrors" dxfId="62" priority="30">
      <formula>ISERROR(P6)</formula>
    </cfRule>
  </conditionalFormatting>
  <conditionalFormatting sqref="P11:P13">
    <cfRule type="containsErrors" dxfId="61" priority="27">
      <formula>ISERROR(P11)</formula>
    </cfRule>
  </conditionalFormatting>
  <conditionalFormatting sqref="P16:P18">
    <cfRule type="containsErrors" dxfId="60" priority="24">
      <formula>ISERROR(P16)</formula>
    </cfRule>
  </conditionalFormatting>
  <conditionalFormatting sqref="P21:P23">
    <cfRule type="containsErrors" dxfId="59" priority="21">
      <formula>ISERROR(P21)</formula>
    </cfRule>
  </conditionalFormatting>
  <conditionalFormatting sqref="P26:P28">
    <cfRule type="containsErrors" dxfId="58" priority="18">
      <formula>ISERROR(P26)</formula>
    </cfRule>
  </conditionalFormatting>
  <conditionalFormatting sqref="P31:P33">
    <cfRule type="containsErrors" dxfId="57" priority="15">
      <formula>ISERROR(P31)</formula>
    </cfRule>
  </conditionalFormatting>
  <conditionalFormatting sqref="P36:P38">
    <cfRule type="containsErrors" dxfId="56" priority="12">
      <formula>ISERROR(P36)</formula>
    </cfRule>
  </conditionalFormatting>
  <conditionalFormatting sqref="P41:P43">
    <cfRule type="containsErrors" dxfId="55" priority="9">
      <formula>ISERROR(P41)</formula>
    </cfRule>
  </conditionalFormatting>
  <conditionalFormatting sqref="AE6:AF8">
    <cfRule type="cellIs" dxfId="54" priority="31" operator="equal">
      <formula>1</formula>
    </cfRule>
    <cfRule type="cellIs" dxfId="53" priority="32" operator="equal">
      <formula>2</formula>
    </cfRule>
  </conditionalFormatting>
  <conditionalFormatting sqref="AE11:AF13">
    <cfRule type="cellIs" dxfId="52" priority="7" operator="equal">
      <formula>1</formula>
    </cfRule>
    <cfRule type="cellIs" dxfId="51" priority="8" operator="equal">
      <formula>2</formula>
    </cfRule>
  </conditionalFormatting>
  <conditionalFormatting sqref="AE16:AF18">
    <cfRule type="cellIs" dxfId="50" priority="5" operator="equal">
      <formula>1</formula>
    </cfRule>
    <cfRule type="cellIs" dxfId="49" priority="6" operator="equal">
      <formula>2</formula>
    </cfRule>
  </conditionalFormatting>
  <conditionalFormatting sqref="AE21:AF23">
    <cfRule type="cellIs" dxfId="48" priority="22" operator="equal">
      <formula>1</formula>
    </cfRule>
    <cfRule type="cellIs" dxfId="47" priority="23" operator="equal">
      <formula>2</formula>
    </cfRule>
  </conditionalFormatting>
  <conditionalFormatting sqref="AE26:AF28">
    <cfRule type="cellIs" dxfId="46" priority="19" operator="equal">
      <formula>1</formula>
    </cfRule>
    <cfRule type="cellIs" dxfId="45" priority="20" operator="equal">
      <formula>2</formula>
    </cfRule>
  </conditionalFormatting>
  <conditionalFormatting sqref="AE31:AF33">
    <cfRule type="cellIs" dxfId="44" priority="3" operator="equal">
      <formula>1</formula>
    </cfRule>
    <cfRule type="cellIs" dxfId="43" priority="4" operator="equal">
      <formula>2</formula>
    </cfRule>
  </conditionalFormatting>
  <conditionalFormatting sqref="AE36:AF38">
    <cfRule type="cellIs" dxfId="42" priority="1" operator="equal">
      <formula>1</formula>
    </cfRule>
    <cfRule type="cellIs" dxfId="41" priority="2" operator="equal">
      <formula>2</formula>
    </cfRule>
  </conditionalFormatting>
  <conditionalFormatting sqref="AE41:AF43">
    <cfRule type="cellIs" dxfId="40" priority="10" operator="equal">
      <formula>1</formula>
    </cfRule>
    <cfRule type="cellIs" dxfId="39" priority="11" operator="equal">
      <formula>2</formula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B6494-68AD-4918-807F-B66F88DF2D08}">
  <sheetPr codeName="Sheet7"/>
  <dimension ref="A1:DC74"/>
  <sheetViews>
    <sheetView showGridLines="0" zoomScale="90" zoomScaleNormal="90" workbookViewId="0">
      <selection activeCell="Z19" sqref="Z19"/>
    </sheetView>
  </sheetViews>
  <sheetFormatPr defaultColWidth="2.42578125" defaultRowHeight="15" x14ac:dyDescent="0.25"/>
  <cols>
    <col min="1" max="1" width="3" style="80" bestFit="1" customWidth="1"/>
    <col min="2" max="3" width="3.42578125" style="80" customWidth="1"/>
    <col min="4" max="4" width="3.42578125" style="178" customWidth="1"/>
    <col min="5" max="5" width="3.42578125" style="179" customWidth="1"/>
    <col min="6" max="6" width="3.42578125" style="80" customWidth="1"/>
    <col min="7" max="7" width="3.42578125" style="124" customWidth="1"/>
    <col min="8" max="10" width="3.42578125" style="80" customWidth="1"/>
    <col min="11" max="11" width="3.42578125" style="178" customWidth="1"/>
    <col min="12" max="12" width="3.42578125" style="179" customWidth="1"/>
    <col min="13" max="17" width="3.42578125" style="80" customWidth="1"/>
    <col min="18" max="18" width="3.42578125" style="178" customWidth="1"/>
    <col min="19" max="19" width="3.42578125" style="179" customWidth="1"/>
    <col min="20" max="24" width="3.42578125" style="80" customWidth="1"/>
    <col min="25" max="25" width="3.42578125" style="178" customWidth="1"/>
    <col min="26" max="26" width="3.42578125" style="179" customWidth="1"/>
    <col min="27" max="36" width="3.42578125" style="80" customWidth="1"/>
    <col min="37" max="40" width="2.42578125" style="80"/>
    <col min="41" max="59" width="0" style="80" hidden="1" customWidth="1"/>
    <col min="60" max="73" width="0" style="127" hidden="1" customWidth="1"/>
    <col min="74" max="74" width="9" style="282" hidden="1" customWidth="1"/>
    <col min="75" max="75" width="1.5703125" style="282" hidden="1" customWidth="1"/>
    <col min="76" max="77" width="2.42578125" style="127" hidden="1" customWidth="1"/>
    <col min="78" max="78" width="0" style="127" hidden="1" customWidth="1"/>
    <col min="79" max="81" width="2.42578125" style="127"/>
    <col min="82" max="83" width="2.42578125" style="127" hidden="1" customWidth="1"/>
    <col min="84" max="85" width="0" style="127" hidden="1" customWidth="1"/>
    <col min="86" max="99" width="2.42578125" style="127"/>
    <col min="100" max="107" width="2.42578125" style="125"/>
    <col min="108" max="16384" width="2.42578125" style="80"/>
  </cols>
  <sheetData>
    <row r="1" spans="1:83" ht="11.85" customHeight="1" x14ac:dyDescent="0.25">
      <c r="A1" s="402" t="s">
        <v>242</v>
      </c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X1" s="126"/>
      <c r="AY1" s="126"/>
      <c r="AZ1" s="126"/>
      <c r="BA1" s="126"/>
      <c r="BB1" s="126"/>
      <c r="BC1" s="126"/>
      <c r="BD1" s="126"/>
      <c r="BE1" s="126"/>
      <c r="BF1" s="81"/>
      <c r="BG1" s="81"/>
      <c r="CD1" s="128" t="s">
        <v>165</v>
      </c>
      <c r="CE1" s="128">
        <v>4</v>
      </c>
    </row>
    <row r="2" spans="1:83" ht="11.85" customHeight="1" x14ac:dyDescent="0.25">
      <c r="A2" s="402"/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X2" s="81"/>
      <c r="AY2" s="81"/>
      <c r="AZ2" s="81"/>
      <c r="BA2" s="81"/>
      <c r="BB2" s="81"/>
      <c r="BC2" s="81"/>
      <c r="BD2" s="81"/>
      <c r="BE2" s="81"/>
      <c r="BF2" s="81"/>
      <c r="BG2" s="81"/>
      <c r="CD2" s="128" t="s">
        <v>166</v>
      </c>
      <c r="CE2" s="128"/>
    </row>
    <row r="3" spans="1:83" ht="11.85" customHeight="1" x14ac:dyDescent="0.25">
      <c r="A3" s="402"/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X3" s="81"/>
      <c r="AY3" s="81"/>
      <c r="AZ3" s="81"/>
      <c r="BA3" s="81"/>
      <c r="BB3" s="81"/>
      <c r="BC3" s="81"/>
      <c r="BD3" s="81"/>
      <c r="BE3" s="81"/>
      <c r="BF3" s="81"/>
      <c r="BG3" s="81"/>
      <c r="CD3" s="128" t="s">
        <v>167</v>
      </c>
      <c r="CE3" s="128"/>
    </row>
    <row r="4" spans="1:83" ht="11.85" customHeight="1" x14ac:dyDescent="0.25">
      <c r="A4" s="402" t="s">
        <v>244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X4" s="81"/>
      <c r="AY4" s="81"/>
      <c r="AZ4" s="81"/>
      <c r="BA4" s="81"/>
      <c r="BB4" s="81"/>
      <c r="BC4" s="81"/>
      <c r="BD4" s="81"/>
      <c r="BE4" s="81"/>
      <c r="BF4" s="81"/>
      <c r="BG4" s="81"/>
      <c r="CD4" s="128" t="s">
        <v>168</v>
      </c>
      <c r="CE4" s="128"/>
    </row>
    <row r="5" spans="1:83" ht="11.85" customHeight="1" x14ac:dyDescent="0.25">
      <c r="A5" s="402"/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2"/>
      <c r="AJ5" s="402"/>
      <c r="AK5" s="402"/>
      <c r="AX5" s="81"/>
      <c r="AY5" s="81"/>
      <c r="AZ5" s="81"/>
      <c r="BA5" s="81"/>
      <c r="BB5" s="81"/>
      <c r="BC5" s="81"/>
      <c r="BD5" s="81"/>
      <c r="BE5" s="81"/>
      <c r="BF5" s="81"/>
      <c r="BG5" s="81"/>
      <c r="CD5" s="128"/>
      <c r="CE5" s="128"/>
    </row>
    <row r="6" spans="1:83" ht="11.85" customHeight="1" x14ac:dyDescent="0.25">
      <c r="A6" s="129">
        <v>1</v>
      </c>
      <c r="B6" s="403" t="s">
        <v>156</v>
      </c>
      <c r="C6" s="403"/>
      <c r="D6" s="403"/>
      <c r="E6" s="403"/>
      <c r="F6" s="403"/>
      <c r="G6" s="403"/>
      <c r="H6" s="403"/>
      <c r="I6" s="130"/>
      <c r="J6" s="82"/>
      <c r="K6" s="91"/>
      <c r="L6" s="92"/>
      <c r="M6" s="82"/>
      <c r="N6" s="82"/>
      <c r="O6" s="82"/>
      <c r="P6" s="82"/>
      <c r="Q6" s="82"/>
      <c r="R6" s="91"/>
      <c r="S6" s="92"/>
      <c r="T6" s="82"/>
      <c r="U6" s="82"/>
      <c r="V6" s="81"/>
      <c r="W6" s="126"/>
      <c r="X6" s="126"/>
      <c r="Y6" s="131"/>
      <c r="Z6" s="132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CD6" s="128"/>
      <c r="CE6" s="128"/>
    </row>
    <row r="7" spans="1:83" ht="11.85" customHeight="1" x14ac:dyDescent="0.25">
      <c r="A7" s="129"/>
      <c r="B7" s="134"/>
      <c r="C7" s="135"/>
      <c r="D7" s="136">
        <v>1</v>
      </c>
      <c r="E7" s="137">
        <v>3</v>
      </c>
      <c r="F7" s="138"/>
      <c r="G7" s="139"/>
      <c r="H7" s="140">
        <v>1</v>
      </c>
      <c r="I7" s="403" t="s">
        <v>228</v>
      </c>
      <c r="J7" s="403"/>
      <c r="K7" s="403"/>
      <c r="L7" s="403"/>
      <c r="M7" s="403"/>
      <c r="N7" s="403"/>
      <c r="O7" s="403"/>
      <c r="P7" s="82"/>
      <c r="Q7" s="82"/>
      <c r="R7" s="91"/>
      <c r="S7" s="92"/>
      <c r="T7" s="82"/>
      <c r="U7" s="82"/>
      <c r="V7" s="81"/>
      <c r="W7" s="126"/>
      <c r="X7" s="126"/>
      <c r="Y7" s="131"/>
      <c r="Z7" s="132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CD7" s="128"/>
      <c r="CE7" s="128"/>
    </row>
    <row r="8" spans="1:83" ht="11.85" customHeight="1" x14ac:dyDescent="0.25">
      <c r="A8" s="129">
        <v>2</v>
      </c>
      <c r="B8" s="403" t="s">
        <v>228</v>
      </c>
      <c r="C8" s="403"/>
      <c r="D8" s="403"/>
      <c r="E8" s="403"/>
      <c r="F8" s="403"/>
      <c r="G8" s="403"/>
      <c r="H8" s="404"/>
      <c r="I8" s="141"/>
      <c r="J8" s="142"/>
      <c r="K8" s="143"/>
      <c r="L8" s="144"/>
      <c r="M8" s="142"/>
      <c r="N8" s="143"/>
      <c r="O8" s="140">
        <v>9</v>
      </c>
      <c r="P8" s="82"/>
      <c r="Q8" s="82"/>
      <c r="R8" s="91"/>
      <c r="S8" s="92"/>
      <c r="T8" s="82"/>
      <c r="U8" s="82"/>
      <c r="V8" s="81"/>
      <c r="W8" s="145"/>
      <c r="X8" s="145"/>
      <c r="Y8" s="131"/>
      <c r="Z8" s="132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CD8" s="128"/>
      <c r="CE8" s="128"/>
    </row>
    <row r="9" spans="1:83" ht="11.85" customHeight="1" x14ac:dyDescent="0.25">
      <c r="A9" s="129">
        <v>3</v>
      </c>
      <c r="B9" s="405" t="s">
        <v>238</v>
      </c>
      <c r="C9" s="405"/>
      <c r="D9" s="405"/>
      <c r="E9" s="405"/>
      <c r="F9" s="405"/>
      <c r="G9" s="405"/>
      <c r="H9" s="405"/>
      <c r="I9" s="130"/>
      <c r="J9" s="82"/>
      <c r="K9" s="146">
        <v>1</v>
      </c>
      <c r="L9" s="147">
        <v>3</v>
      </c>
      <c r="M9" s="148" t="s">
        <v>169</v>
      </c>
      <c r="N9" s="149"/>
      <c r="P9" s="406" t="s">
        <v>234</v>
      </c>
      <c r="Q9" s="403"/>
      <c r="R9" s="403"/>
      <c r="S9" s="403"/>
      <c r="T9" s="403"/>
      <c r="U9" s="403"/>
      <c r="V9" s="403"/>
      <c r="W9" s="81"/>
      <c r="X9" s="81"/>
      <c r="Y9" s="150"/>
      <c r="Z9" s="15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</row>
    <row r="10" spans="1:83" ht="11.85" customHeight="1" x14ac:dyDescent="0.25">
      <c r="A10" s="129"/>
      <c r="B10" s="134"/>
      <c r="C10" s="135"/>
      <c r="D10" s="136">
        <v>1</v>
      </c>
      <c r="E10" s="137">
        <v>3</v>
      </c>
      <c r="F10" s="138"/>
      <c r="G10" s="139"/>
      <c r="H10" s="140">
        <v>2</v>
      </c>
      <c r="I10" s="403" t="s">
        <v>234</v>
      </c>
      <c r="J10" s="403"/>
      <c r="K10" s="403"/>
      <c r="L10" s="403"/>
      <c r="M10" s="403"/>
      <c r="N10" s="403"/>
      <c r="O10" s="404"/>
      <c r="P10" s="152"/>
      <c r="Q10" s="142"/>
      <c r="R10" s="143"/>
      <c r="S10" s="144"/>
      <c r="T10" s="142"/>
      <c r="U10" s="153"/>
      <c r="V10" s="140">
        <v>13</v>
      </c>
      <c r="W10" s="81"/>
      <c r="X10" s="81"/>
      <c r="Y10" s="150"/>
      <c r="Z10" s="15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</row>
    <row r="11" spans="1:83" ht="11.85" customHeight="1" x14ac:dyDescent="0.25">
      <c r="A11" s="129">
        <v>4</v>
      </c>
      <c r="B11" s="403" t="s">
        <v>234</v>
      </c>
      <c r="C11" s="403"/>
      <c r="D11" s="403"/>
      <c r="E11" s="403"/>
      <c r="F11" s="403"/>
      <c r="G11" s="403"/>
      <c r="H11" s="404"/>
      <c r="I11" s="130"/>
      <c r="J11" s="82"/>
      <c r="K11" s="91"/>
      <c r="L11" s="92"/>
      <c r="M11" s="82"/>
      <c r="N11" s="82"/>
      <c r="O11" s="82"/>
      <c r="P11" s="82"/>
      <c r="Q11" s="82"/>
      <c r="R11" s="91"/>
      <c r="S11" s="92"/>
      <c r="T11" s="82"/>
      <c r="U11" s="82"/>
      <c r="V11" s="154"/>
      <c r="W11" s="81"/>
      <c r="X11" s="81"/>
      <c r="Y11" s="150"/>
      <c r="Z11" s="151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81"/>
      <c r="AM11" s="81"/>
      <c r="AN11" s="81"/>
      <c r="AO11" s="81"/>
      <c r="AP11" s="81"/>
      <c r="AQ11" s="81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</row>
    <row r="12" spans="1:83" ht="11.85" customHeight="1" x14ac:dyDescent="0.25">
      <c r="A12" s="129">
        <v>5</v>
      </c>
      <c r="B12" s="405" t="s">
        <v>159</v>
      </c>
      <c r="C12" s="405"/>
      <c r="D12" s="405"/>
      <c r="E12" s="405"/>
      <c r="F12" s="405"/>
      <c r="G12" s="405"/>
      <c r="H12" s="405"/>
      <c r="I12" s="130"/>
      <c r="J12" s="82"/>
      <c r="K12" s="91"/>
      <c r="L12" s="92"/>
      <c r="M12" s="82"/>
      <c r="N12" s="82"/>
      <c r="O12" s="82"/>
      <c r="P12" s="82"/>
      <c r="Q12" s="82"/>
      <c r="R12" s="146">
        <v>1</v>
      </c>
      <c r="S12" s="147">
        <v>3</v>
      </c>
      <c r="T12" s="148" t="s">
        <v>170</v>
      </c>
      <c r="U12" s="82"/>
      <c r="W12" s="408" t="s">
        <v>159</v>
      </c>
      <c r="X12" s="407"/>
      <c r="Y12" s="407"/>
      <c r="Z12" s="407"/>
      <c r="AA12" s="407"/>
      <c r="AB12" s="407"/>
      <c r="AC12" s="407"/>
      <c r="AD12" s="82"/>
      <c r="AE12" s="82"/>
      <c r="AF12" s="82"/>
      <c r="AG12" s="82"/>
      <c r="AH12" s="82"/>
      <c r="AI12" s="82"/>
      <c r="AJ12" s="82"/>
      <c r="AK12" s="82"/>
      <c r="AL12" s="81"/>
      <c r="AM12" s="81"/>
      <c r="AN12" s="81"/>
      <c r="AO12" s="81"/>
      <c r="AP12" s="81"/>
      <c r="AQ12" s="81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</row>
    <row r="13" spans="1:83" ht="11.85" customHeight="1" x14ac:dyDescent="0.25">
      <c r="A13" s="129"/>
      <c r="B13" s="134"/>
      <c r="C13" s="135"/>
      <c r="D13" s="136">
        <v>3</v>
      </c>
      <c r="E13" s="137">
        <v>0</v>
      </c>
      <c r="F13" s="138"/>
      <c r="G13" s="139"/>
      <c r="H13" s="140">
        <v>3</v>
      </c>
      <c r="I13" s="403" t="s">
        <v>159</v>
      </c>
      <c r="J13" s="403"/>
      <c r="K13" s="403"/>
      <c r="L13" s="403"/>
      <c r="M13" s="403"/>
      <c r="N13" s="403"/>
      <c r="O13" s="403"/>
      <c r="P13" s="82"/>
      <c r="Q13" s="82"/>
      <c r="R13" s="91"/>
      <c r="S13" s="92"/>
      <c r="T13" s="82"/>
      <c r="U13" s="82"/>
      <c r="V13" s="154"/>
      <c r="W13" s="152"/>
      <c r="X13" s="142"/>
      <c r="Y13" s="143"/>
      <c r="Z13" s="144"/>
      <c r="AA13" s="142"/>
      <c r="AB13" s="142"/>
      <c r="AC13" s="140">
        <v>17</v>
      </c>
      <c r="AD13" s="82"/>
      <c r="AE13" s="82"/>
      <c r="AF13" s="82"/>
      <c r="AG13" s="82"/>
      <c r="AH13" s="82"/>
      <c r="AI13" s="82"/>
      <c r="AJ13" s="82"/>
      <c r="AK13" s="82"/>
      <c r="AL13" s="81"/>
      <c r="AM13" s="81"/>
      <c r="AN13" s="81"/>
      <c r="AO13" s="156"/>
      <c r="AP13" s="156"/>
      <c r="AQ13" s="156"/>
      <c r="BF13" s="82"/>
      <c r="BG13" s="82"/>
    </row>
    <row r="14" spans="1:83" ht="11.85" customHeight="1" x14ac:dyDescent="0.25">
      <c r="A14" s="129">
        <v>6</v>
      </c>
      <c r="B14" s="403" t="s">
        <v>231</v>
      </c>
      <c r="C14" s="403"/>
      <c r="D14" s="403"/>
      <c r="E14" s="403"/>
      <c r="F14" s="403"/>
      <c r="G14" s="403"/>
      <c r="H14" s="404"/>
      <c r="I14" s="141"/>
      <c r="J14" s="142"/>
      <c r="K14" s="143"/>
      <c r="L14" s="144"/>
      <c r="M14" s="142"/>
      <c r="N14" s="143"/>
      <c r="O14" s="140">
        <v>10</v>
      </c>
      <c r="P14" s="403" t="s">
        <v>159</v>
      </c>
      <c r="Q14" s="403"/>
      <c r="R14" s="403"/>
      <c r="S14" s="403"/>
      <c r="T14" s="403"/>
      <c r="U14" s="403"/>
      <c r="V14" s="404"/>
      <c r="W14" s="82"/>
      <c r="X14" s="82"/>
      <c r="Y14" s="91"/>
      <c r="Z14" s="92"/>
      <c r="AA14" s="82"/>
      <c r="AB14" s="82"/>
      <c r="AC14" s="154"/>
      <c r="AD14" s="82"/>
      <c r="AE14" s="82"/>
      <c r="AF14" s="82"/>
      <c r="AG14" s="82"/>
      <c r="AH14" s="82"/>
      <c r="AI14" s="82"/>
      <c r="AJ14" s="82"/>
      <c r="AK14" s="82"/>
      <c r="AL14" s="81"/>
      <c r="AM14" s="81"/>
      <c r="AN14" s="81"/>
      <c r="AO14" s="81"/>
      <c r="AP14" s="81"/>
      <c r="AQ14" s="81"/>
      <c r="AR14" s="82"/>
      <c r="AS14" s="82"/>
      <c r="AT14" s="82"/>
      <c r="AU14" s="82"/>
      <c r="AV14" s="82"/>
      <c r="AW14" s="82"/>
      <c r="AX14" s="157"/>
      <c r="AY14" s="82"/>
      <c r="AZ14" s="82"/>
      <c r="BA14" s="82"/>
      <c r="BB14" s="82"/>
      <c r="BC14" s="82"/>
      <c r="BD14" s="82"/>
      <c r="BE14" s="157"/>
      <c r="BF14" s="82"/>
      <c r="BG14" s="82"/>
    </row>
    <row r="15" spans="1:83" ht="11.85" customHeight="1" x14ac:dyDescent="0.25">
      <c r="A15" s="129">
        <v>7</v>
      </c>
      <c r="B15" s="405" t="s">
        <v>224</v>
      </c>
      <c r="C15" s="405"/>
      <c r="D15" s="405"/>
      <c r="E15" s="405"/>
      <c r="F15" s="405"/>
      <c r="G15" s="405"/>
      <c r="H15" s="405"/>
      <c r="I15" s="130"/>
      <c r="J15" s="82"/>
      <c r="K15" s="146">
        <v>3</v>
      </c>
      <c r="L15" s="147">
        <v>1</v>
      </c>
      <c r="M15" s="148" t="s">
        <v>171</v>
      </c>
      <c r="N15" s="149"/>
      <c r="O15" s="158"/>
      <c r="P15" s="82"/>
      <c r="Q15" s="82"/>
      <c r="R15" s="91"/>
      <c r="S15" s="92"/>
      <c r="T15" s="82"/>
      <c r="U15" s="82"/>
      <c r="V15" s="82"/>
      <c r="W15" s="82"/>
      <c r="X15" s="82"/>
      <c r="Y15" s="91"/>
      <c r="Z15" s="92"/>
      <c r="AA15" s="82"/>
      <c r="AB15" s="82"/>
      <c r="AC15" s="154"/>
      <c r="AD15" s="82"/>
      <c r="AE15" s="82"/>
      <c r="AF15" s="82"/>
      <c r="AG15" s="82"/>
      <c r="AH15" s="82"/>
      <c r="AI15" s="82"/>
      <c r="AJ15" s="82"/>
      <c r="AK15" s="82"/>
      <c r="AL15" s="81"/>
      <c r="AM15" s="81"/>
      <c r="AN15" s="81"/>
      <c r="AO15" s="81"/>
      <c r="AP15" s="81"/>
      <c r="AQ15" s="81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</row>
    <row r="16" spans="1:83" ht="11.85" customHeight="1" x14ac:dyDescent="0.25">
      <c r="A16" s="129"/>
      <c r="B16" s="134"/>
      <c r="C16" s="135"/>
      <c r="D16" s="136">
        <v>0</v>
      </c>
      <c r="E16" s="137">
        <v>3</v>
      </c>
      <c r="F16" s="138"/>
      <c r="G16" s="139"/>
      <c r="H16" s="140">
        <v>4</v>
      </c>
      <c r="I16" s="403" t="s">
        <v>229</v>
      </c>
      <c r="J16" s="403"/>
      <c r="K16" s="403"/>
      <c r="L16" s="403"/>
      <c r="M16" s="403"/>
      <c r="N16" s="403"/>
      <c r="O16" s="404"/>
      <c r="P16" s="82"/>
      <c r="Q16" s="82"/>
      <c r="R16" s="91"/>
      <c r="S16" s="92"/>
      <c r="T16" s="82"/>
      <c r="U16" s="82"/>
      <c r="V16" s="82"/>
      <c r="W16" s="82"/>
      <c r="X16" s="82"/>
      <c r="Y16" s="91"/>
      <c r="Z16" s="92"/>
      <c r="AA16" s="82"/>
      <c r="AB16" s="82"/>
      <c r="AC16" s="154"/>
      <c r="AD16" s="82"/>
      <c r="AE16" s="82"/>
      <c r="AF16" s="82"/>
      <c r="AG16" s="82"/>
      <c r="AH16" s="82"/>
      <c r="AI16" s="82"/>
      <c r="AJ16" s="82"/>
      <c r="AK16" s="82"/>
      <c r="AL16" s="81"/>
      <c r="AM16" s="81"/>
      <c r="AN16" s="81"/>
      <c r="AO16" s="81"/>
      <c r="AP16" s="81"/>
      <c r="AQ16" s="81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</row>
    <row r="17" spans="1:59" ht="11.85" customHeight="1" x14ac:dyDescent="0.25">
      <c r="A17" s="129">
        <v>8</v>
      </c>
      <c r="B17" s="403" t="s">
        <v>229</v>
      </c>
      <c r="C17" s="403"/>
      <c r="D17" s="403"/>
      <c r="E17" s="403"/>
      <c r="F17" s="403"/>
      <c r="G17" s="403"/>
      <c r="H17" s="404"/>
      <c r="I17" s="130"/>
      <c r="J17" s="82"/>
      <c r="K17" s="91"/>
      <c r="L17" s="92"/>
      <c r="M17" s="82"/>
      <c r="N17" s="82"/>
      <c r="O17" s="82"/>
      <c r="P17" s="82"/>
      <c r="Q17" s="82"/>
      <c r="R17" s="91"/>
      <c r="S17" s="92"/>
      <c r="T17" s="82"/>
      <c r="U17" s="82"/>
      <c r="V17" s="82"/>
      <c r="W17" s="82"/>
      <c r="X17" s="82"/>
      <c r="Y17" s="91"/>
      <c r="Z17" s="92"/>
      <c r="AA17" s="82"/>
      <c r="AB17" s="82"/>
      <c r="AC17" s="154"/>
      <c r="AD17" s="82"/>
      <c r="AE17" s="82"/>
      <c r="AF17" s="82"/>
      <c r="AG17" s="82"/>
      <c r="AH17" s="82"/>
      <c r="AI17" s="82"/>
      <c r="AJ17" s="82"/>
      <c r="AK17" s="82"/>
      <c r="AL17" s="81"/>
      <c r="AM17" s="81"/>
      <c r="AN17" s="81"/>
      <c r="AO17" s="81"/>
      <c r="AP17" s="81"/>
      <c r="AQ17" s="81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</row>
    <row r="18" spans="1:59" ht="11.85" customHeight="1" x14ac:dyDescent="0.25">
      <c r="A18" s="129">
        <v>9</v>
      </c>
      <c r="B18" s="405" t="s">
        <v>226</v>
      </c>
      <c r="C18" s="405"/>
      <c r="D18" s="405"/>
      <c r="E18" s="405"/>
      <c r="F18" s="405"/>
      <c r="G18" s="405"/>
      <c r="H18" s="405"/>
      <c r="I18" s="130"/>
      <c r="J18" s="82"/>
      <c r="K18" s="91"/>
      <c r="L18" s="92"/>
      <c r="M18" s="82"/>
      <c r="N18" s="82"/>
      <c r="O18" s="82"/>
      <c r="P18" s="82"/>
      <c r="Q18" s="82"/>
      <c r="R18" s="91"/>
      <c r="S18" s="92"/>
      <c r="T18" s="82"/>
      <c r="U18" s="82"/>
      <c r="V18" s="82"/>
      <c r="W18" s="82"/>
      <c r="X18" s="82"/>
      <c r="Y18" s="146">
        <v>3</v>
      </c>
      <c r="Z18" s="147">
        <v>1</v>
      </c>
      <c r="AA18" s="148" t="s">
        <v>172</v>
      </c>
      <c r="AB18" s="159"/>
      <c r="AC18" s="158"/>
      <c r="AD18" s="407" t="s">
        <v>159</v>
      </c>
      <c r="AE18" s="407"/>
      <c r="AF18" s="407"/>
      <c r="AG18" s="407"/>
      <c r="AH18" s="407"/>
      <c r="AI18" s="407"/>
      <c r="AJ18" s="407"/>
      <c r="AK18" s="160" t="s">
        <v>29</v>
      </c>
      <c r="AL18" s="81"/>
      <c r="AM18" s="81"/>
      <c r="AN18" s="81"/>
      <c r="AO18" s="81"/>
      <c r="AP18" s="81"/>
      <c r="AQ18" s="81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</row>
    <row r="19" spans="1:59" ht="11.85" customHeight="1" x14ac:dyDescent="0.25">
      <c r="A19" s="129"/>
      <c r="B19" s="134"/>
      <c r="C19" s="135"/>
      <c r="D19" s="136">
        <v>3</v>
      </c>
      <c r="E19" s="137">
        <v>0</v>
      </c>
      <c r="F19" s="138"/>
      <c r="G19" s="139"/>
      <c r="H19" s="140">
        <v>5</v>
      </c>
      <c r="I19" s="403" t="s">
        <v>226</v>
      </c>
      <c r="J19" s="403"/>
      <c r="K19" s="403"/>
      <c r="L19" s="403"/>
      <c r="M19" s="403"/>
      <c r="N19" s="403"/>
      <c r="O19" s="403"/>
      <c r="P19" s="82"/>
      <c r="Q19" s="82"/>
      <c r="R19" s="91"/>
      <c r="S19" s="92"/>
      <c r="T19" s="82"/>
      <c r="U19" s="82"/>
      <c r="V19" s="82"/>
      <c r="W19" s="82"/>
      <c r="X19" s="82"/>
      <c r="Y19" s="91"/>
      <c r="Z19" s="161"/>
      <c r="AA19" s="159"/>
      <c r="AB19" s="159"/>
      <c r="AC19" s="162"/>
      <c r="AD19" s="153"/>
      <c r="AE19" s="153"/>
      <c r="AF19" s="153"/>
      <c r="AG19" s="153"/>
      <c r="AH19" s="153"/>
      <c r="AI19" s="153"/>
      <c r="AJ19" s="153"/>
      <c r="AK19" s="82"/>
      <c r="AL19" s="81"/>
      <c r="AM19" s="81"/>
      <c r="AN19" s="81"/>
      <c r="AO19" s="81"/>
      <c r="AP19" s="81"/>
      <c r="AQ19" s="81"/>
      <c r="AR19" s="82"/>
      <c r="AS19" s="82"/>
      <c r="AT19" s="163"/>
      <c r="AU19" s="164"/>
      <c r="AV19" s="148"/>
      <c r="AW19" s="82"/>
      <c r="AX19" s="82"/>
      <c r="AY19" s="165"/>
      <c r="AZ19" s="165"/>
      <c r="BA19" s="165"/>
      <c r="BB19" s="165"/>
      <c r="BC19" s="165"/>
      <c r="BD19" s="165"/>
      <c r="BE19" s="165"/>
    </row>
    <row r="20" spans="1:59" ht="11.85" customHeight="1" x14ac:dyDescent="0.25">
      <c r="A20" s="129">
        <v>10</v>
      </c>
      <c r="B20" s="403" t="s">
        <v>157</v>
      </c>
      <c r="C20" s="403"/>
      <c r="D20" s="403"/>
      <c r="E20" s="403"/>
      <c r="F20" s="403"/>
      <c r="G20" s="403"/>
      <c r="H20" s="404"/>
      <c r="I20" s="141"/>
      <c r="J20" s="142"/>
      <c r="K20" s="143"/>
      <c r="L20" s="144"/>
      <c r="M20" s="142"/>
      <c r="N20" s="143"/>
      <c r="O20" s="140">
        <v>11</v>
      </c>
      <c r="P20" s="82"/>
      <c r="Q20" s="82"/>
      <c r="R20" s="91"/>
      <c r="S20" s="92"/>
      <c r="T20" s="82"/>
      <c r="U20" s="82"/>
      <c r="V20" s="82"/>
      <c r="W20" s="82"/>
      <c r="X20" s="82"/>
      <c r="Y20" s="91"/>
      <c r="Z20" s="92"/>
      <c r="AA20" s="82"/>
      <c r="AB20" s="82"/>
      <c r="AC20" s="154"/>
      <c r="AD20" s="82"/>
      <c r="AE20" s="82"/>
      <c r="AF20" s="82"/>
      <c r="AG20" s="82"/>
      <c r="AH20" s="82"/>
      <c r="AI20" s="82"/>
      <c r="AJ20" s="82"/>
      <c r="AK20" s="82"/>
      <c r="AL20" s="81"/>
      <c r="AM20" s="81"/>
      <c r="AN20" s="81"/>
      <c r="AO20" s="81"/>
      <c r="AP20" s="81"/>
      <c r="AQ20" s="166"/>
      <c r="AR20" s="165"/>
      <c r="AS20" s="165"/>
      <c r="AT20" s="165"/>
      <c r="AU20" s="165"/>
      <c r="AV20" s="165"/>
      <c r="AW20" s="165"/>
      <c r="AX20" s="165"/>
      <c r="AY20" s="82"/>
      <c r="AZ20" s="82"/>
      <c r="BA20" s="82"/>
      <c r="BB20" s="82"/>
      <c r="BC20" s="82"/>
      <c r="BD20" s="82"/>
      <c r="BE20" s="82"/>
      <c r="BF20" s="82"/>
      <c r="BG20" s="82"/>
    </row>
    <row r="21" spans="1:59" ht="11.85" customHeight="1" x14ac:dyDescent="0.25">
      <c r="A21" s="129">
        <v>11</v>
      </c>
      <c r="B21" s="405" t="s">
        <v>146</v>
      </c>
      <c r="C21" s="405"/>
      <c r="D21" s="405"/>
      <c r="E21" s="405"/>
      <c r="F21" s="405"/>
      <c r="G21" s="405"/>
      <c r="H21" s="405"/>
      <c r="I21" s="130"/>
      <c r="J21" s="82"/>
      <c r="K21" s="146">
        <v>1</v>
      </c>
      <c r="L21" s="147">
        <v>3</v>
      </c>
      <c r="M21" s="148" t="s">
        <v>173</v>
      </c>
      <c r="N21" s="149"/>
      <c r="P21" s="406" t="s">
        <v>146</v>
      </c>
      <c r="Q21" s="403"/>
      <c r="R21" s="403"/>
      <c r="S21" s="403"/>
      <c r="T21" s="403"/>
      <c r="U21" s="403"/>
      <c r="V21" s="403"/>
      <c r="W21" s="82"/>
      <c r="X21" s="82"/>
      <c r="Y21" s="91"/>
      <c r="Z21" s="92"/>
      <c r="AA21" s="82"/>
      <c r="AB21" s="82"/>
      <c r="AC21" s="154"/>
      <c r="AD21" s="82"/>
      <c r="AE21" s="82"/>
      <c r="AF21" s="82"/>
      <c r="AG21" s="82"/>
      <c r="AH21" s="82"/>
      <c r="AI21" s="82"/>
      <c r="AJ21" s="82"/>
      <c r="AK21" s="82"/>
      <c r="AL21" s="81"/>
      <c r="AM21" s="81"/>
      <c r="AN21" s="81"/>
      <c r="AO21" s="81"/>
      <c r="AP21" s="81"/>
      <c r="AQ21" s="81"/>
      <c r="AR21" s="82"/>
      <c r="AS21" s="82"/>
      <c r="AT21" s="82"/>
      <c r="AU21" s="82"/>
      <c r="AV21" s="82"/>
      <c r="AW21" s="82"/>
      <c r="AX21" s="157"/>
      <c r="AY21" s="82"/>
      <c r="AZ21" s="82"/>
      <c r="BA21" s="82"/>
      <c r="BB21" s="82"/>
      <c r="BC21" s="82"/>
      <c r="BD21" s="82"/>
      <c r="BE21" s="82"/>
      <c r="BF21" s="82"/>
      <c r="BG21" s="82"/>
    </row>
    <row r="22" spans="1:59" ht="11.85" customHeight="1" x14ac:dyDescent="0.25">
      <c r="A22" s="129"/>
      <c r="B22" s="134"/>
      <c r="C22" s="135"/>
      <c r="D22" s="136">
        <v>3</v>
      </c>
      <c r="E22" s="137">
        <v>0</v>
      </c>
      <c r="F22" s="138"/>
      <c r="G22" s="139"/>
      <c r="H22" s="140">
        <v>6</v>
      </c>
      <c r="I22" s="403" t="s">
        <v>146</v>
      </c>
      <c r="J22" s="403"/>
      <c r="K22" s="403"/>
      <c r="L22" s="403"/>
      <c r="M22" s="403"/>
      <c r="N22" s="403"/>
      <c r="O22" s="404"/>
      <c r="P22" s="152"/>
      <c r="Q22" s="142"/>
      <c r="R22" s="143"/>
      <c r="S22" s="144"/>
      <c r="T22" s="142"/>
      <c r="U22" s="153"/>
      <c r="V22" s="140">
        <v>14</v>
      </c>
      <c r="W22" s="82"/>
      <c r="X22" s="82"/>
      <c r="Y22" s="91"/>
      <c r="Z22" s="92"/>
      <c r="AA22" s="82"/>
      <c r="AB22" s="82"/>
      <c r="AC22" s="154"/>
      <c r="AD22" s="82"/>
      <c r="AE22" s="82"/>
      <c r="AF22" s="82"/>
      <c r="AG22" s="82"/>
      <c r="AH22" s="82"/>
      <c r="AI22" s="82"/>
      <c r="AJ22" s="82"/>
      <c r="AK22" s="82"/>
      <c r="AL22" s="81"/>
      <c r="AM22" s="81"/>
      <c r="AN22" s="81"/>
      <c r="AO22" s="81"/>
      <c r="AP22" s="81"/>
      <c r="AQ22" s="81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</row>
    <row r="23" spans="1:59" ht="11.85" customHeight="1" x14ac:dyDescent="0.25">
      <c r="A23" s="129">
        <v>12</v>
      </c>
      <c r="B23" s="403" t="s">
        <v>154</v>
      </c>
      <c r="C23" s="403"/>
      <c r="D23" s="403"/>
      <c r="E23" s="403"/>
      <c r="F23" s="403"/>
      <c r="G23" s="403"/>
      <c r="H23" s="404"/>
      <c r="I23" s="130"/>
      <c r="J23" s="82"/>
      <c r="K23" s="91"/>
      <c r="L23" s="92"/>
      <c r="M23" s="82"/>
      <c r="N23" s="82"/>
      <c r="O23" s="82"/>
      <c r="P23" s="82"/>
      <c r="Q23" s="82"/>
      <c r="R23" s="91"/>
      <c r="S23" s="92"/>
      <c r="T23" s="82"/>
      <c r="U23" s="82"/>
      <c r="V23" s="154"/>
      <c r="W23" s="406" t="s">
        <v>223</v>
      </c>
      <c r="X23" s="403"/>
      <c r="Y23" s="403"/>
      <c r="Z23" s="403"/>
      <c r="AA23" s="403"/>
      <c r="AB23" s="403"/>
      <c r="AC23" s="404"/>
      <c r="AD23" s="82"/>
      <c r="AE23" s="82"/>
      <c r="AF23" s="82"/>
      <c r="AG23" s="82"/>
      <c r="AH23" s="82"/>
      <c r="AI23" s="82"/>
      <c r="AJ23" s="82"/>
      <c r="AK23" s="82"/>
      <c r="AL23" s="165"/>
      <c r="AM23" s="165"/>
      <c r="AN23" s="165"/>
      <c r="AO23" s="165"/>
      <c r="AP23" s="165"/>
      <c r="AQ23" s="165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</row>
    <row r="24" spans="1:59" ht="11.85" customHeight="1" x14ac:dyDescent="0.25">
      <c r="A24" s="129">
        <v>13</v>
      </c>
      <c r="B24" s="405" t="s">
        <v>236</v>
      </c>
      <c r="C24" s="405"/>
      <c r="D24" s="405"/>
      <c r="E24" s="405"/>
      <c r="F24" s="405"/>
      <c r="G24" s="405"/>
      <c r="H24" s="405"/>
      <c r="I24" s="130"/>
      <c r="J24" s="82"/>
      <c r="K24" s="91"/>
      <c r="L24" s="92"/>
      <c r="M24" s="82"/>
      <c r="N24" s="82"/>
      <c r="O24" s="82"/>
      <c r="P24" s="82"/>
      <c r="Q24" s="82"/>
      <c r="R24" s="146">
        <v>0</v>
      </c>
      <c r="S24" s="147">
        <v>3</v>
      </c>
      <c r="T24" s="148" t="s">
        <v>174</v>
      </c>
      <c r="U24" s="82"/>
      <c r="W24" s="167"/>
      <c r="X24" s="165"/>
      <c r="Y24" s="165"/>
      <c r="Z24" s="165"/>
      <c r="AA24" s="165"/>
      <c r="AB24" s="165"/>
      <c r="AC24" s="166" t="s">
        <v>175</v>
      </c>
      <c r="AD24" s="403" t="s">
        <v>223</v>
      </c>
      <c r="AE24" s="403"/>
      <c r="AF24" s="403"/>
      <c r="AG24" s="403"/>
      <c r="AH24" s="403"/>
      <c r="AI24" s="403"/>
      <c r="AJ24" s="404"/>
      <c r="AK24" s="160" t="s">
        <v>36</v>
      </c>
      <c r="AQ24" s="157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</row>
    <row r="25" spans="1:59" ht="11.85" customHeight="1" x14ac:dyDescent="0.25">
      <c r="A25" s="129"/>
      <c r="B25" s="134"/>
      <c r="C25" s="135"/>
      <c r="D25" s="136">
        <v>1</v>
      </c>
      <c r="E25" s="137">
        <v>3</v>
      </c>
      <c r="F25" s="138"/>
      <c r="G25" s="139"/>
      <c r="H25" s="140">
        <v>7</v>
      </c>
      <c r="I25" s="403" t="s">
        <v>221</v>
      </c>
      <c r="J25" s="403"/>
      <c r="K25" s="403"/>
      <c r="L25" s="403"/>
      <c r="M25" s="403"/>
      <c r="N25" s="403"/>
      <c r="O25" s="403"/>
      <c r="P25" s="82"/>
      <c r="Q25" s="82"/>
      <c r="R25" s="91"/>
      <c r="S25" s="92"/>
      <c r="T25" s="82"/>
      <c r="U25" s="82"/>
      <c r="V25" s="154"/>
      <c r="W25" s="82"/>
      <c r="X25" s="82"/>
      <c r="Y25" s="91"/>
      <c r="Z25" s="9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1"/>
      <c r="AO25" s="81"/>
      <c r="AP25" s="81"/>
      <c r="AQ25" s="81"/>
      <c r="AY25" s="165"/>
      <c r="AZ25" s="165"/>
      <c r="BA25" s="165"/>
      <c r="BB25" s="165"/>
      <c r="BC25" s="165"/>
      <c r="BD25" s="165"/>
      <c r="BE25" s="165"/>
      <c r="BF25" s="82"/>
      <c r="BG25" s="82"/>
    </row>
    <row r="26" spans="1:59" ht="11.85" customHeight="1" x14ac:dyDescent="0.25">
      <c r="A26" s="129">
        <v>14</v>
      </c>
      <c r="B26" s="403" t="s">
        <v>221</v>
      </c>
      <c r="C26" s="403"/>
      <c r="D26" s="403"/>
      <c r="E26" s="403"/>
      <c r="F26" s="403"/>
      <c r="G26" s="403"/>
      <c r="H26" s="404"/>
      <c r="I26" s="141"/>
      <c r="J26" s="142"/>
      <c r="K26" s="143"/>
      <c r="L26" s="144"/>
      <c r="M26" s="142"/>
      <c r="N26" s="143"/>
      <c r="O26" s="140">
        <v>12</v>
      </c>
      <c r="P26" s="403" t="s">
        <v>223</v>
      </c>
      <c r="Q26" s="403"/>
      <c r="R26" s="403"/>
      <c r="S26" s="403"/>
      <c r="T26" s="403"/>
      <c r="U26" s="403"/>
      <c r="V26" s="404"/>
      <c r="W26" s="82"/>
      <c r="X26" s="82"/>
      <c r="Y26" s="91"/>
      <c r="Z26" s="9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M26" s="163"/>
      <c r="AN26" s="164"/>
      <c r="AO26" s="148"/>
      <c r="AR26" s="165"/>
      <c r="AS26" s="165"/>
      <c r="AT26" s="165"/>
      <c r="AU26" s="165"/>
      <c r="AV26" s="165"/>
      <c r="AW26" s="165"/>
      <c r="AX26" s="165"/>
      <c r="AY26" s="82"/>
      <c r="AZ26" s="82"/>
      <c r="BA26" s="82"/>
      <c r="BB26" s="82"/>
      <c r="BC26" s="82"/>
      <c r="BD26" s="82"/>
      <c r="BE26" s="166"/>
      <c r="BF26" s="168"/>
      <c r="BG26" s="168"/>
    </row>
    <row r="27" spans="1:59" ht="11.85" customHeight="1" x14ac:dyDescent="0.25">
      <c r="A27" s="129">
        <v>15</v>
      </c>
      <c r="B27" s="405" t="s">
        <v>230</v>
      </c>
      <c r="C27" s="405"/>
      <c r="D27" s="405"/>
      <c r="E27" s="405"/>
      <c r="F27" s="405"/>
      <c r="G27" s="405"/>
      <c r="H27" s="405"/>
      <c r="I27" s="130"/>
      <c r="J27" s="82"/>
      <c r="K27" s="146">
        <v>0</v>
      </c>
      <c r="L27" s="147">
        <v>3</v>
      </c>
      <c r="M27" s="148" t="s">
        <v>176</v>
      </c>
      <c r="N27" s="149"/>
      <c r="O27" s="158"/>
      <c r="P27" s="82"/>
      <c r="Q27" s="82"/>
      <c r="R27" s="91"/>
      <c r="S27" s="92"/>
      <c r="T27" s="82"/>
      <c r="U27" s="153"/>
      <c r="V27" s="82"/>
      <c r="W27" s="81"/>
      <c r="X27" s="81"/>
      <c r="Y27" s="169"/>
      <c r="Z27" s="170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171"/>
      <c r="AM27" s="171"/>
      <c r="AN27" s="171"/>
      <c r="AO27" s="171"/>
      <c r="AP27" s="171"/>
      <c r="AQ27" s="157"/>
      <c r="AR27" s="81"/>
      <c r="AS27" s="81"/>
      <c r="AT27" s="81"/>
      <c r="AU27" s="81"/>
      <c r="AV27" s="81"/>
      <c r="AW27" s="81"/>
      <c r="AX27" s="166"/>
      <c r="AY27" s="168"/>
      <c r="AZ27" s="168"/>
      <c r="BA27" s="168"/>
      <c r="BB27" s="168"/>
      <c r="BC27" s="168"/>
      <c r="BD27" s="168"/>
      <c r="BE27" s="168"/>
      <c r="BF27" s="172"/>
    </row>
    <row r="28" spans="1:59" ht="11.85" customHeight="1" x14ac:dyDescent="0.25">
      <c r="A28" s="129"/>
      <c r="B28" s="134"/>
      <c r="C28" s="135"/>
      <c r="D28" s="136">
        <v>0</v>
      </c>
      <c r="E28" s="137">
        <v>3</v>
      </c>
      <c r="F28" s="138"/>
      <c r="G28" s="139"/>
      <c r="H28" s="140">
        <v>8</v>
      </c>
      <c r="I28" s="403" t="s">
        <v>223</v>
      </c>
      <c r="J28" s="403"/>
      <c r="K28" s="403"/>
      <c r="L28" s="403"/>
      <c r="M28" s="403"/>
      <c r="N28" s="403"/>
      <c r="O28" s="404"/>
      <c r="P28" s="82"/>
      <c r="Q28" s="82"/>
      <c r="R28" s="91"/>
      <c r="S28" s="92"/>
      <c r="T28" s="82"/>
      <c r="U28" s="82"/>
      <c r="V28" s="166" t="s">
        <v>177</v>
      </c>
      <c r="W28" s="409" t="s">
        <v>234</v>
      </c>
      <c r="X28" s="409"/>
      <c r="Y28" s="409"/>
      <c r="Z28" s="409"/>
      <c r="AA28" s="409"/>
      <c r="AB28" s="409"/>
      <c r="AC28" s="409"/>
      <c r="AD28" s="81"/>
      <c r="AE28" s="81"/>
      <c r="AF28" s="81"/>
      <c r="AG28" s="81"/>
      <c r="AH28" s="81"/>
      <c r="AI28" s="81"/>
      <c r="AJ28" s="166"/>
      <c r="AK28" s="165"/>
      <c r="AL28" s="165"/>
      <c r="AM28" s="165"/>
      <c r="AN28" s="165"/>
      <c r="AO28" s="165"/>
      <c r="AP28" s="165"/>
      <c r="AQ28" s="165"/>
      <c r="AR28" s="81"/>
      <c r="AS28" s="81"/>
      <c r="AT28" s="81"/>
      <c r="AU28" s="81"/>
      <c r="AV28" s="81"/>
      <c r="AW28" s="81"/>
      <c r="AX28" s="81"/>
      <c r="BG28" s="81"/>
    </row>
    <row r="29" spans="1:59" ht="11.85" customHeight="1" x14ac:dyDescent="0.25">
      <c r="A29" s="129">
        <v>16</v>
      </c>
      <c r="B29" s="403" t="s">
        <v>223</v>
      </c>
      <c r="C29" s="403"/>
      <c r="D29" s="403"/>
      <c r="E29" s="403"/>
      <c r="F29" s="403"/>
      <c r="G29" s="403"/>
      <c r="H29" s="404"/>
      <c r="I29" s="130"/>
      <c r="J29" s="82"/>
      <c r="K29" s="91"/>
      <c r="L29" s="92"/>
      <c r="M29" s="82"/>
      <c r="N29" s="82"/>
      <c r="O29" s="82"/>
      <c r="P29" s="82"/>
      <c r="Q29" s="82"/>
      <c r="R29" s="91"/>
      <c r="S29" s="92"/>
      <c r="T29" s="82"/>
      <c r="U29" s="82"/>
      <c r="V29" s="168"/>
      <c r="W29" s="153"/>
      <c r="X29" s="153"/>
      <c r="Y29" s="136">
        <v>3</v>
      </c>
      <c r="Z29" s="137">
        <v>1</v>
      </c>
      <c r="AA29" s="173" t="s">
        <v>178</v>
      </c>
      <c r="AB29" s="174"/>
      <c r="AC29" s="140">
        <v>18</v>
      </c>
      <c r="AD29" s="406" t="s">
        <v>234</v>
      </c>
      <c r="AE29" s="403"/>
      <c r="AF29" s="403"/>
      <c r="AG29" s="403"/>
      <c r="AH29" s="403"/>
      <c r="AI29" s="403"/>
      <c r="AJ29" s="403"/>
      <c r="AK29" s="160" t="s">
        <v>41</v>
      </c>
      <c r="AL29" s="82"/>
      <c r="AM29" s="82"/>
      <c r="AN29" s="82"/>
      <c r="AO29" s="82"/>
      <c r="AP29" s="82"/>
      <c r="AQ29" s="166"/>
      <c r="AR29" s="168"/>
      <c r="AS29" s="168"/>
      <c r="AT29" s="168"/>
      <c r="AU29" s="168"/>
      <c r="AV29" s="168"/>
      <c r="AW29" s="168"/>
      <c r="AX29" s="168"/>
      <c r="AY29" s="172"/>
      <c r="AZ29" s="81"/>
      <c r="BA29" s="81"/>
      <c r="BB29" s="81"/>
      <c r="BC29" s="81"/>
      <c r="BD29" s="81"/>
      <c r="BE29" s="81"/>
      <c r="BF29" s="81"/>
      <c r="BG29" s="81"/>
    </row>
    <row r="30" spans="1:59" ht="11.85" customHeight="1" x14ac:dyDescent="0.25">
      <c r="A30" s="175"/>
      <c r="B30" s="156"/>
      <c r="C30" s="81"/>
      <c r="D30" s="169"/>
      <c r="E30" s="170"/>
      <c r="F30" s="81"/>
      <c r="G30" s="176"/>
      <c r="H30" s="81"/>
      <c r="I30" s="177"/>
      <c r="J30" s="81"/>
      <c r="K30" s="169"/>
      <c r="L30" s="170"/>
      <c r="M30" s="81"/>
      <c r="N30" s="81"/>
      <c r="V30" s="166" t="s">
        <v>179</v>
      </c>
      <c r="W30" s="403" t="s">
        <v>146</v>
      </c>
      <c r="X30" s="403"/>
      <c r="Y30" s="403"/>
      <c r="Z30" s="403"/>
      <c r="AA30" s="403"/>
      <c r="AB30" s="403"/>
      <c r="AC30" s="404"/>
      <c r="AD30" s="165"/>
      <c r="AE30" s="165"/>
      <c r="AF30" s="165"/>
      <c r="AG30" s="165"/>
      <c r="AH30" s="165"/>
      <c r="AI30" s="165"/>
      <c r="AJ30" s="165"/>
      <c r="AK30" s="81"/>
      <c r="AL30" s="82"/>
      <c r="AM30" s="163"/>
      <c r="AN30" s="164"/>
      <c r="AO30" s="148"/>
      <c r="AP30" s="82"/>
      <c r="AQ30" s="180"/>
      <c r="AR30" s="165"/>
      <c r="AS30" s="165"/>
      <c r="AT30" s="165"/>
      <c r="AU30" s="165"/>
      <c r="AV30" s="165"/>
      <c r="AW30" s="165"/>
      <c r="AX30" s="165"/>
      <c r="AY30" s="81"/>
      <c r="AZ30" s="81"/>
      <c r="BA30" s="81"/>
      <c r="BB30" s="81"/>
      <c r="BC30" s="81"/>
      <c r="BD30" s="81"/>
      <c r="BE30" s="81"/>
      <c r="BF30" s="81"/>
      <c r="BG30" s="81"/>
    </row>
    <row r="31" spans="1:59" ht="11.85" customHeight="1" x14ac:dyDescent="0.25">
      <c r="A31" s="175"/>
      <c r="B31" s="156"/>
      <c r="C31" s="81"/>
      <c r="D31" s="169"/>
      <c r="E31" s="170"/>
      <c r="F31" s="81"/>
      <c r="G31" s="176"/>
      <c r="H31" s="166"/>
      <c r="I31" s="168"/>
      <c r="J31" s="168"/>
      <c r="K31" s="181"/>
      <c r="L31" s="182"/>
      <c r="M31" s="168"/>
      <c r="N31" s="168"/>
      <c r="O31" s="166" t="s">
        <v>22</v>
      </c>
      <c r="P31" s="409" t="s">
        <v>228</v>
      </c>
      <c r="Q31" s="409"/>
      <c r="R31" s="409"/>
      <c r="S31" s="409"/>
      <c r="T31" s="409"/>
      <c r="U31" s="409"/>
      <c r="V31" s="409"/>
      <c r="W31" s="165"/>
      <c r="X31" s="165"/>
      <c r="Y31" s="183"/>
      <c r="Z31" s="155"/>
      <c r="AA31" s="165"/>
      <c r="AB31" s="165"/>
      <c r="AC31" s="166" t="s">
        <v>180</v>
      </c>
      <c r="AD31" s="403" t="s">
        <v>146</v>
      </c>
      <c r="AE31" s="403"/>
      <c r="AF31" s="403"/>
      <c r="AG31" s="403"/>
      <c r="AH31" s="403"/>
      <c r="AI31" s="403"/>
      <c r="AJ31" s="404"/>
      <c r="AK31" s="160" t="s">
        <v>47</v>
      </c>
      <c r="AL31" s="168"/>
      <c r="AM31" s="168"/>
      <c r="AN31" s="168"/>
      <c r="AO31" s="168"/>
      <c r="AP31" s="168"/>
      <c r="AQ31" s="168"/>
      <c r="AR31" s="172"/>
      <c r="AS31" s="81"/>
      <c r="AT31" s="81"/>
      <c r="AU31" s="81"/>
      <c r="AV31" s="81"/>
      <c r="AW31" s="81"/>
      <c r="AX31" s="166"/>
      <c r="AY31" s="168"/>
      <c r="AZ31" s="168"/>
      <c r="BA31" s="168"/>
      <c r="BB31" s="168"/>
      <c r="BC31" s="168"/>
      <c r="BD31" s="168"/>
      <c r="BE31" s="172"/>
      <c r="BF31" s="81"/>
      <c r="BG31" s="81"/>
    </row>
    <row r="32" spans="1:59" ht="11.85" customHeight="1" x14ac:dyDescent="0.25">
      <c r="A32" s="175"/>
      <c r="B32" s="156"/>
      <c r="C32" s="81"/>
      <c r="D32" s="169"/>
      <c r="E32" s="170"/>
      <c r="F32" s="81"/>
      <c r="G32" s="176"/>
      <c r="H32" s="166"/>
      <c r="I32" s="130"/>
      <c r="J32" s="171"/>
      <c r="K32" s="146"/>
      <c r="L32" s="147"/>
      <c r="M32" s="148"/>
      <c r="N32" s="180"/>
      <c r="O32" s="168"/>
      <c r="P32" s="153"/>
      <c r="Q32" s="153"/>
      <c r="R32" s="136">
        <v>0</v>
      </c>
      <c r="S32" s="137">
        <v>3</v>
      </c>
      <c r="T32" s="173" t="s">
        <v>181</v>
      </c>
      <c r="U32" s="174"/>
      <c r="V32" s="140">
        <v>15</v>
      </c>
      <c r="W32" s="408" t="s">
        <v>229</v>
      </c>
      <c r="X32" s="407"/>
      <c r="Y32" s="407"/>
      <c r="Z32" s="407"/>
      <c r="AA32" s="407"/>
      <c r="AB32" s="407"/>
      <c r="AC32" s="407"/>
      <c r="AD32" s="104"/>
      <c r="AE32" s="171"/>
      <c r="AF32" s="171"/>
      <c r="AG32" s="171"/>
      <c r="AH32" s="171"/>
      <c r="AI32" s="82"/>
      <c r="AJ32" s="157"/>
      <c r="AK32" s="104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BF32" s="81"/>
      <c r="BG32" s="81"/>
    </row>
    <row r="33" spans="1:59" ht="11.85" customHeight="1" x14ac:dyDescent="0.25">
      <c r="A33" s="175"/>
      <c r="B33" s="156"/>
      <c r="C33" s="81"/>
      <c r="D33" s="169"/>
      <c r="E33" s="170"/>
      <c r="F33" s="81"/>
      <c r="G33" s="176"/>
      <c r="H33" s="166"/>
      <c r="I33" s="165"/>
      <c r="J33" s="165"/>
      <c r="K33" s="183"/>
      <c r="L33" s="155"/>
      <c r="M33" s="165"/>
      <c r="N33" s="165"/>
      <c r="O33" s="166" t="s">
        <v>70</v>
      </c>
      <c r="P33" s="403" t="s">
        <v>229</v>
      </c>
      <c r="Q33" s="403"/>
      <c r="R33" s="403"/>
      <c r="S33" s="403"/>
      <c r="T33" s="403"/>
      <c r="U33" s="403"/>
      <c r="V33" s="404"/>
      <c r="W33" s="184"/>
      <c r="X33" s="184"/>
      <c r="Y33" s="185"/>
      <c r="Z33" s="186"/>
      <c r="AA33" s="184"/>
      <c r="AB33" s="184"/>
      <c r="AC33" s="140">
        <v>19</v>
      </c>
      <c r="AD33" s="82"/>
      <c r="AE33" s="82"/>
      <c r="AF33" s="163"/>
      <c r="AG33" s="164"/>
      <c r="AH33" s="148"/>
      <c r="AI33" s="82"/>
      <c r="AJ33" s="82"/>
      <c r="AK33" s="165"/>
      <c r="AL33" s="81"/>
      <c r="AM33" s="163"/>
      <c r="AN33" s="164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</row>
    <row r="34" spans="1:59" ht="11.85" customHeight="1" x14ac:dyDescent="0.25">
      <c r="A34" s="175"/>
      <c r="B34" s="156"/>
      <c r="C34" s="81"/>
      <c r="D34" s="169"/>
      <c r="E34" s="170"/>
      <c r="F34" s="81"/>
      <c r="G34" s="176"/>
      <c r="H34" s="166"/>
      <c r="I34" s="130"/>
      <c r="J34" s="82"/>
      <c r="K34" s="91"/>
      <c r="L34" s="92"/>
      <c r="M34" s="82"/>
      <c r="N34" s="82"/>
      <c r="O34" s="81"/>
      <c r="P34" s="81"/>
      <c r="Q34" s="81"/>
      <c r="R34" s="169"/>
      <c r="S34" s="170"/>
      <c r="T34" s="81"/>
      <c r="U34" s="81"/>
      <c r="V34" s="166"/>
      <c r="W34" s="165"/>
      <c r="X34" s="165"/>
      <c r="Y34" s="146">
        <v>3</v>
      </c>
      <c r="Z34" s="147">
        <v>0</v>
      </c>
      <c r="AA34" s="148" t="s">
        <v>182</v>
      </c>
      <c r="AB34" s="165"/>
      <c r="AC34" s="187"/>
      <c r="AD34" s="406" t="s">
        <v>229</v>
      </c>
      <c r="AE34" s="403"/>
      <c r="AF34" s="403"/>
      <c r="AG34" s="403"/>
      <c r="AH34" s="403"/>
      <c r="AI34" s="403"/>
      <c r="AJ34" s="403"/>
      <c r="AK34" s="160" t="s">
        <v>55</v>
      </c>
      <c r="AL34" s="165"/>
      <c r="AM34" s="165"/>
      <c r="AN34" s="165"/>
      <c r="AO34" s="165"/>
      <c r="AP34" s="165"/>
      <c r="AQ34" s="165"/>
      <c r="AR34" s="172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</row>
    <row r="35" spans="1:59" ht="11.85" customHeight="1" x14ac:dyDescent="0.25">
      <c r="A35" s="175"/>
      <c r="B35" s="156"/>
      <c r="C35" s="81"/>
      <c r="D35" s="169"/>
      <c r="E35" s="170"/>
      <c r="F35" s="81"/>
      <c r="G35" s="176"/>
      <c r="H35" s="166"/>
      <c r="I35" s="165"/>
      <c r="J35" s="165"/>
      <c r="K35" s="183"/>
      <c r="L35" s="155"/>
      <c r="M35" s="165"/>
      <c r="N35" s="165"/>
      <c r="O35" s="166" t="s">
        <v>16</v>
      </c>
      <c r="P35" s="409" t="s">
        <v>226</v>
      </c>
      <c r="Q35" s="409"/>
      <c r="R35" s="409"/>
      <c r="S35" s="409"/>
      <c r="T35" s="409"/>
      <c r="U35" s="409"/>
      <c r="V35" s="409"/>
      <c r="AC35" s="188"/>
      <c r="AD35" s="165"/>
      <c r="AE35" s="165"/>
      <c r="AF35" s="165"/>
      <c r="AG35" s="165"/>
      <c r="AH35" s="165"/>
      <c r="AI35" s="165"/>
      <c r="AJ35" s="165"/>
      <c r="AK35" s="82"/>
      <c r="AS35" s="168"/>
      <c r="AT35" s="168"/>
      <c r="AU35" s="168"/>
      <c r="AV35" s="168"/>
      <c r="AW35" s="168"/>
      <c r="AX35" s="168"/>
      <c r="AY35" s="172"/>
      <c r="AZ35" s="81"/>
      <c r="BA35" s="81"/>
      <c r="BB35" s="81"/>
      <c r="BC35" s="81"/>
      <c r="BD35" s="81"/>
      <c r="BE35" s="81"/>
    </row>
    <row r="36" spans="1:59" ht="11.85" customHeight="1" x14ac:dyDescent="0.25">
      <c r="A36" s="175"/>
      <c r="B36" s="156"/>
      <c r="C36" s="81"/>
      <c r="D36" s="169"/>
      <c r="E36" s="170"/>
      <c r="F36" s="81"/>
      <c r="G36" s="176"/>
      <c r="H36" s="166"/>
      <c r="I36" s="130"/>
      <c r="J36" s="82"/>
      <c r="K36" s="91"/>
      <c r="L36" s="92"/>
      <c r="M36" s="82"/>
      <c r="N36" s="82"/>
      <c r="O36" s="168"/>
      <c r="P36" s="153"/>
      <c r="Q36" s="153"/>
      <c r="R36" s="136">
        <v>3</v>
      </c>
      <c r="S36" s="137">
        <v>2</v>
      </c>
      <c r="T36" s="173" t="s">
        <v>183</v>
      </c>
      <c r="U36" s="174"/>
      <c r="V36" s="140">
        <v>16</v>
      </c>
      <c r="W36" s="406" t="s">
        <v>226</v>
      </c>
      <c r="X36" s="403"/>
      <c r="Y36" s="403"/>
      <c r="Z36" s="403"/>
      <c r="AA36" s="403"/>
      <c r="AB36" s="403"/>
      <c r="AC36" s="404"/>
      <c r="AJ36" s="166"/>
      <c r="AK36" s="168"/>
      <c r="AL36" s="168"/>
      <c r="AM36" s="168"/>
      <c r="AN36" s="168"/>
      <c r="AO36" s="168"/>
      <c r="AP36" s="168"/>
      <c r="AQ36" s="168"/>
      <c r="AR36" s="172"/>
      <c r="AZ36" s="81"/>
      <c r="BA36" s="81"/>
      <c r="BB36" s="81"/>
      <c r="BC36" s="81"/>
      <c r="BD36" s="81"/>
      <c r="BE36" s="81"/>
    </row>
    <row r="37" spans="1:59" ht="11.85" customHeight="1" x14ac:dyDescent="0.25">
      <c r="A37" s="175"/>
      <c r="B37" s="156"/>
      <c r="C37" s="81"/>
      <c r="D37" s="169"/>
      <c r="E37" s="170"/>
      <c r="F37" s="81"/>
      <c r="G37" s="176"/>
      <c r="H37" s="166"/>
      <c r="I37" s="177"/>
      <c r="J37" s="81"/>
      <c r="K37" s="169"/>
      <c r="L37" s="170"/>
      <c r="M37" s="81"/>
      <c r="N37" s="81"/>
      <c r="O37" s="166" t="s">
        <v>11</v>
      </c>
      <c r="P37" s="403" t="s">
        <v>221</v>
      </c>
      <c r="Q37" s="403"/>
      <c r="R37" s="403"/>
      <c r="S37" s="403"/>
      <c r="T37" s="403"/>
      <c r="U37" s="403"/>
      <c r="V37" s="404"/>
      <c r="W37" s="165"/>
      <c r="X37" s="165"/>
      <c r="Y37" s="183"/>
      <c r="Z37" s="155"/>
      <c r="AA37" s="165"/>
      <c r="AB37" s="165"/>
      <c r="AC37" s="166" t="s">
        <v>184</v>
      </c>
      <c r="AD37" s="403" t="s">
        <v>226</v>
      </c>
      <c r="AE37" s="403"/>
      <c r="AF37" s="403"/>
      <c r="AG37" s="403"/>
      <c r="AH37" s="403"/>
      <c r="AI37" s="403"/>
      <c r="AJ37" s="404"/>
      <c r="AK37" s="160" t="s">
        <v>60</v>
      </c>
      <c r="AS37" s="189"/>
      <c r="AT37" s="189"/>
      <c r="AU37" s="189"/>
      <c r="AV37" s="189"/>
      <c r="AW37" s="189"/>
      <c r="AY37" s="81"/>
      <c r="AZ37" s="81"/>
      <c r="BA37" s="81"/>
      <c r="BB37" s="81"/>
      <c r="BC37" s="81"/>
      <c r="BD37" s="81"/>
      <c r="BE37" s="81"/>
    </row>
    <row r="38" spans="1:59" ht="11.85" customHeight="1" x14ac:dyDescent="0.25">
      <c r="A38" s="175"/>
      <c r="B38" s="156"/>
      <c r="C38" s="81"/>
      <c r="D38" s="169"/>
      <c r="E38" s="170"/>
      <c r="F38" s="81"/>
      <c r="G38" s="176"/>
      <c r="H38" s="166"/>
      <c r="I38" s="168"/>
      <c r="J38" s="168"/>
      <c r="K38" s="181"/>
      <c r="L38" s="182"/>
      <c r="M38" s="168"/>
      <c r="N38" s="168"/>
      <c r="V38" s="166" t="s">
        <v>185</v>
      </c>
      <c r="W38" s="409" t="s">
        <v>228</v>
      </c>
      <c r="X38" s="409"/>
      <c r="Y38" s="409"/>
      <c r="Z38" s="409"/>
      <c r="AA38" s="409"/>
      <c r="AB38" s="409"/>
      <c r="AC38" s="409"/>
      <c r="AD38" s="81"/>
      <c r="AE38" s="81"/>
      <c r="AF38" s="81"/>
      <c r="AG38" s="81"/>
      <c r="AH38" s="81"/>
      <c r="AI38" s="81"/>
      <c r="AJ38" s="166"/>
      <c r="AK38" s="165"/>
      <c r="AL38" s="190"/>
      <c r="AM38" s="163"/>
      <c r="AN38" s="164"/>
      <c r="AO38" s="148"/>
      <c r="AP38" s="180"/>
      <c r="AQ38" s="157"/>
      <c r="AR38" s="168"/>
      <c r="AS38" s="168"/>
      <c r="AT38" s="168"/>
      <c r="AU38" s="168"/>
      <c r="AV38" s="168"/>
      <c r="AW38" s="168"/>
      <c r="AX38" s="168"/>
      <c r="AY38" s="172"/>
      <c r="AZ38" s="81"/>
      <c r="BA38" s="81"/>
      <c r="BB38" s="81"/>
      <c r="BC38" s="81"/>
      <c r="BD38" s="81"/>
      <c r="BE38" s="81"/>
    </row>
    <row r="39" spans="1:59" ht="11.85" customHeight="1" x14ac:dyDescent="0.25">
      <c r="A39" s="175"/>
      <c r="B39" s="156"/>
      <c r="C39" s="81"/>
      <c r="D39" s="169"/>
      <c r="E39" s="170"/>
      <c r="F39" s="81"/>
      <c r="G39" s="176"/>
      <c r="H39" s="166"/>
      <c r="I39" s="130"/>
      <c r="J39" s="171"/>
      <c r="K39" s="146"/>
      <c r="L39" s="147"/>
      <c r="M39" s="148"/>
      <c r="N39" s="180"/>
      <c r="V39" s="168"/>
      <c r="W39" s="153"/>
      <c r="X39" s="153"/>
      <c r="Y39" s="136">
        <v>2</v>
      </c>
      <c r="Z39" s="137">
        <v>3</v>
      </c>
      <c r="AA39" s="173" t="s">
        <v>186</v>
      </c>
      <c r="AB39" s="174"/>
      <c r="AC39" s="140">
        <v>20</v>
      </c>
      <c r="AD39" s="406" t="s">
        <v>221</v>
      </c>
      <c r="AE39" s="403"/>
      <c r="AF39" s="403"/>
      <c r="AG39" s="403"/>
      <c r="AH39" s="403"/>
      <c r="AI39" s="403"/>
      <c r="AJ39" s="403"/>
      <c r="AK39" s="160" t="s">
        <v>65</v>
      </c>
      <c r="AL39" s="168"/>
      <c r="AM39" s="168"/>
      <c r="AN39" s="168"/>
      <c r="AO39" s="168"/>
      <c r="AP39" s="168"/>
      <c r="AQ39" s="168"/>
      <c r="AR39" s="189"/>
      <c r="AS39" s="189"/>
      <c r="AT39" s="189"/>
      <c r="AU39" s="189"/>
      <c r="AV39" s="189"/>
      <c r="AW39" s="189"/>
      <c r="AY39" s="81"/>
      <c r="AZ39" s="81"/>
      <c r="BA39" s="81"/>
      <c r="BB39" s="81"/>
      <c r="BC39" s="81"/>
      <c r="BD39" s="81"/>
      <c r="BE39" s="81"/>
    </row>
    <row r="40" spans="1:59" ht="11.85" customHeight="1" x14ac:dyDescent="0.25">
      <c r="A40" s="175"/>
      <c r="B40" s="156"/>
      <c r="C40" s="81"/>
      <c r="D40" s="169"/>
      <c r="E40" s="170"/>
      <c r="F40" s="81"/>
      <c r="G40" s="176"/>
      <c r="H40" s="166"/>
      <c r="I40" s="130"/>
      <c r="J40" s="171"/>
      <c r="K40" s="146"/>
      <c r="L40" s="147"/>
      <c r="M40" s="148"/>
      <c r="N40" s="180"/>
      <c r="O40" s="157"/>
      <c r="P40" s="165"/>
      <c r="Q40" s="165"/>
      <c r="R40" s="183"/>
      <c r="S40" s="155"/>
      <c r="T40" s="165"/>
      <c r="U40" s="165"/>
      <c r="V40" s="166" t="s">
        <v>187</v>
      </c>
      <c r="W40" s="403" t="s">
        <v>221</v>
      </c>
      <c r="X40" s="403"/>
      <c r="Y40" s="403"/>
      <c r="Z40" s="403"/>
      <c r="AA40" s="403"/>
      <c r="AB40" s="403"/>
      <c r="AC40" s="404"/>
      <c r="AD40" s="165"/>
      <c r="AE40" s="165"/>
      <c r="AF40" s="165"/>
      <c r="AG40" s="165"/>
      <c r="AH40" s="165"/>
      <c r="AI40" s="165"/>
      <c r="AJ40" s="165"/>
      <c r="AK40" s="81"/>
      <c r="AL40" s="191"/>
      <c r="AM40" s="191"/>
      <c r="AN40" s="191"/>
      <c r="AO40" s="191"/>
      <c r="AP40" s="191"/>
      <c r="AQ40" s="166"/>
      <c r="AR40" s="168"/>
      <c r="AS40" s="168"/>
      <c r="AT40" s="168"/>
      <c r="AU40" s="168"/>
      <c r="AV40" s="168"/>
      <c r="AW40" s="168"/>
      <c r="AX40" s="168"/>
      <c r="AY40" s="172"/>
      <c r="AZ40" s="81"/>
      <c r="BA40" s="81"/>
      <c r="BB40" s="81"/>
      <c r="BC40" s="81"/>
      <c r="BD40" s="81"/>
      <c r="BE40" s="81"/>
      <c r="BF40" s="81"/>
      <c r="BG40" s="81"/>
    </row>
    <row r="41" spans="1:59" ht="11.85" customHeight="1" x14ac:dyDescent="0.25">
      <c r="A41" s="175"/>
      <c r="B41" s="283" t="s">
        <v>340</v>
      </c>
      <c r="C41" s="81"/>
      <c r="D41" s="169"/>
      <c r="E41" s="170"/>
      <c r="F41" s="81"/>
      <c r="G41" s="176"/>
      <c r="H41" s="166"/>
      <c r="I41" s="165"/>
      <c r="J41" s="165"/>
      <c r="K41" s="183"/>
      <c r="L41" s="155"/>
      <c r="M41" s="165"/>
      <c r="N41" s="165"/>
      <c r="O41" s="165"/>
      <c r="P41" s="82"/>
      <c r="Q41" s="82"/>
      <c r="R41" s="91"/>
      <c r="S41" s="92"/>
      <c r="T41" s="82"/>
      <c r="U41" s="82"/>
      <c r="AC41" s="166" t="s">
        <v>188</v>
      </c>
      <c r="AD41" s="403" t="s">
        <v>228</v>
      </c>
      <c r="AE41" s="403"/>
      <c r="AF41" s="403"/>
      <c r="AG41" s="403"/>
      <c r="AH41" s="403"/>
      <c r="AI41" s="403"/>
      <c r="AJ41" s="404"/>
      <c r="AK41" s="160" t="s">
        <v>72</v>
      </c>
      <c r="AL41" s="191"/>
      <c r="AM41" s="191"/>
      <c r="AN41" s="191"/>
      <c r="AO41" s="191"/>
      <c r="AP41" s="19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</row>
    <row r="42" spans="1:59" ht="11.85" customHeight="1" x14ac:dyDescent="0.25">
      <c r="A42" s="175"/>
      <c r="B42" s="156"/>
      <c r="C42" s="81"/>
      <c r="D42" s="169"/>
      <c r="E42" s="170"/>
      <c r="F42" s="81"/>
      <c r="G42" s="176"/>
      <c r="H42" s="166"/>
      <c r="I42" s="130"/>
      <c r="J42" s="82"/>
      <c r="K42" s="91"/>
      <c r="L42" s="92"/>
      <c r="M42" s="82"/>
      <c r="N42" s="82"/>
      <c r="AL42" s="168"/>
      <c r="AM42" s="168"/>
      <c r="AN42" s="168"/>
      <c r="AO42" s="168"/>
      <c r="AP42" s="168"/>
      <c r="AQ42" s="168"/>
      <c r="AR42" s="172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</row>
    <row r="43" spans="1:59" ht="11.85" customHeight="1" x14ac:dyDescent="0.25">
      <c r="A43" s="175"/>
      <c r="B43" s="156"/>
      <c r="C43" s="81"/>
      <c r="D43" s="169"/>
      <c r="E43" s="170"/>
      <c r="F43" s="81"/>
      <c r="G43" s="176"/>
      <c r="H43" s="81"/>
      <c r="I43" s="177"/>
      <c r="J43" s="81"/>
      <c r="K43" s="169"/>
      <c r="L43" s="170"/>
      <c r="M43" s="81"/>
      <c r="N43" s="81"/>
      <c r="O43" s="81"/>
      <c r="P43" s="81"/>
      <c r="Q43" s="81"/>
      <c r="R43" s="169"/>
      <c r="S43" s="170"/>
      <c r="T43" s="81"/>
      <c r="U43" s="81"/>
      <c r="AL43" s="189"/>
      <c r="AM43" s="189"/>
      <c r="AN43" s="189"/>
      <c r="AO43" s="189"/>
      <c r="AP43" s="189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</row>
    <row r="44" spans="1:59" ht="11.85" customHeight="1" x14ac:dyDescent="0.25">
      <c r="A44" s="175"/>
      <c r="B44" s="156"/>
      <c r="C44" s="81"/>
      <c r="D44" s="169"/>
      <c r="E44" s="170"/>
      <c r="F44" s="81"/>
      <c r="G44" s="176"/>
      <c r="H44" s="81"/>
      <c r="I44" s="177"/>
      <c r="J44" s="81"/>
      <c r="K44" s="169"/>
      <c r="L44" s="170"/>
      <c r="M44" s="81"/>
      <c r="N44" s="81"/>
      <c r="O44" s="81"/>
      <c r="P44" s="81"/>
      <c r="Q44" s="81"/>
      <c r="R44" s="169"/>
      <c r="S44" s="170"/>
      <c r="T44" s="81"/>
      <c r="U44" s="81"/>
      <c r="V44" s="166"/>
      <c r="W44" s="165"/>
      <c r="X44" s="165"/>
      <c r="Y44" s="183"/>
      <c r="Z44" s="155"/>
      <c r="AA44" s="165"/>
      <c r="AB44" s="165"/>
      <c r="AC44" s="165"/>
      <c r="AD44" s="81"/>
      <c r="AE44" s="81"/>
      <c r="AF44" s="81"/>
      <c r="AG44" s="81"/>
      <c r="AH44" s="81"/>
      <c r="AI44" s="81"/>
      <c r="AJ44" s="166"/>
      <c r="AK44" s="168"/>
      <c r="AL44" s="168"/>
      <c r="AM44" s="168"/>
      <c r="AN44" s="168"/>
      <c r="AO44" s="168"/>
      <c r="AP44" s="168"/>
      <c r="AQ44" s="168"/>
      <c r="AR44" s="172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</row>
    <row r="45" spans="1:59" ht="11.85" customHeight="1" x14ac:dyDescent="0.25">
      <c r="A45" s="175"/>
      <c r="B45" s="156"/>
      <c r="C45" s="81"/>
      <c r="D45" s="169"/>
      <c r="E45" s="170"/>
      <c r="F45" s="81"/>
      <c r="G45" s="176"/>
      <c r="H45" s="81"/>
      <c r="I45" s="177"/>
      <c r="J45" s="81"/>
      <c r="K45" s="169"/>
      <c r="L45" s="170"/>
      <c r="M45" s="81"/>
      <c r="N45" s="81"/>
      <c r="W45" s="104"/>
      <c r="X45" s="171"/>
      <c r="Y45" s="146"/>
      <c r="Z45" s="147"/>
      <c r="AA45" s="148"/>
      <c r="AB45" s="180"/>
      <c r="AC45" s="157"/>
      <c r="AD45" s="165"/>
      <c r="AE45" s="165"/>
      <c r="AF45" s="165"/>
      <c r="AG45" s="165"/>
      <c r="AH45" s="165"/>
      <c r="AI45" s="165"/>
      <c r="AJ45" s="165"/>
      <c r="AK45" s="189"/>
      <c r="AL45" s="189"/>
      <c r="AM45" s="189"/>
      <c r="AN45" s="189"/>
      <c r="AO45" s="189"/>
      <c r="AP45" s="189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</row>
    <row r="46" spans="1:59" ht="11.85" customHeight="1" x14ac:dyDescent="0.25">
      <c r="A46" s="175"/>
      <c r="B46" s="156"/>
      <c r="C46" s="81"/>
      <c r="D46" s="169"/>
      <c r="E46" s="170"/>
      <c r="F46" s="81"/>
      <c r="G46" s="176"/>
      <c r="H46" s="81"/>
      <c r="I46" s="177"/>
      <c r="J46" s="81"/>
      <c r="K46" s="169"/>
      <c r="L46" s="170"/>
      <c r="M46" s="81"/>
      <c r="N46" s="81"/>
      <c r="W46" s="165"/>
      <c r="X46" s="165"/>
      <c r="Y46" s="183"/>
      <c r="Z46" s="155"/>
      <c r="AA46" s="165"/>
      <c r="AB46" s="165"/>
      <c r="AC46" s="165"/>
      <c r="AD46" s="82"/>
      <c r="AE46" s="82"/>
      <c r="AF46" s="82"/>
      <c r="AG46" s="82"/>
      <c r="AH46" s="82"/>
      <c r="AI46" s="82"/>
      <c r="AJ46" s="157"/>
      <c r="AK46" s="189"/>
      <c r="AL46" s="189"/>
      <c r="AM46" s="189"/>
      <c r="AN46" s="189"/>
      <c r="AO46" s="189"/>
      <c r="AP46" s="189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</row>
    <row r="47" spans="1:59" ht="11.85" customHeight="1" x14ac:dyDescent="0.25">
      <c r="A47" s="175"/>
      <c r="B47" s="156"/>
      <c r="C47" s="81"/>
      <c r="D47" s="169"/>
      <c r="E47" s="170"/>
      <c r="F47" s="81"/>
      <c r="G47" s="176"/>
      <c r="H47" s="81"/>
      <c r="I47" s="177"/>
      <c r="J47" s="81"/>
      <c r="K47" s="169"/>
      <c r="L47" s="170"/>
      <c r="M47" s="81"/>
      <c r="N47" s="81"/>
      <c r="W47" s="82"/>
      <c r="X47" s="82"/>
      <c r="Y47" s="91"/>
      <c r="Z47" s="92"/>
      <c r="AA47" s="82"/>
      <c r="AB47" s="82"/>
      <c r="AC47" s="82"/>
      <c r="AD47" s="82"/>
      <c r="AE47" s="82"/>
      <c r="AF47" s="163"/>
      <c r="AG47" s="164"/>
      <c r="AH47" s="148"/>
      <c r="AI47" s="159"/>
      <c r="AJ47" s="159"/>
      <c r="AK47" s="168"/>
      <c r="AL47" s="168"/>
      <c r="AM47" s="168"/>
      <c r="AN47" s="168"/>
      <c r="AO47" s="168"/>
      <c r="AP47" s="168"/>
      <c r="AQ47" s="168"/>
      <c r="AR47" s="172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</row>
    <row r="48" spans="1:59" ht="11.85" customHeight="1" x14ac:dyDescent="0.25">
      <c r="A48" s="175"/>
      <c r="B48" s="156"/>
      <c r="C48" s="81"/>
      <c r="D48" s="169"/>
      <c r="E48" s="170"/>
      <c r="F48" s="81"/>
      <c r="G48" s="176"/>
      <c r="H48" s="81"/>
      <c r="I48" s="177"/>
      <c r="J48" s="81"/>
      <c r="K48" s="169"/>
      <c r="L48" s="170"/>
      <c r="M48" s="81"/>
      <c r="N48" s="81"/>
      <c r="W48" s="165"/>
      <c r="X48" s="165"/>
      <c r="Y48" s="183"/>
      <c r="Z48" s="155"/>
      <c r="AA48" s="165"/>
      <c r="AB48" s="165"/>
      <c r="AC48" s="165"/>
      <c r="AD48" s="82"/>
      <c r="AE48" s="82"/>
      <c r="AF48" s="82"/>
      <c r="AG48" s="159"/>
      <c r="AH48" s="159"/>
      <c r="AI48" s="159"/>
      <c r="AJ48" s="159"/>
      <c r="AK48" s="189"/>
      <c r="AL48" s="189"/>
      <c r="AM48" s="189"/>
      <c r="AN48" s="189"/>
      <c r="AO48" s="189"/>
      <c r="AP48" s="189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</row>
    <row r="49" spans="7:59" ht="11.85" customHeight="1" x14ac:dyDescent="0.25">
      <c r="G49" s="80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</row>
    <row r="50" spans="7:59" ht="11.85" customHeight="1" x14ac:dyDescent="0.25">
      <c r="G50" s="80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</row>
    <row r="51" spans="7:59" ht="11.85" customHeight="1" x14ac:dyDescent="0.25">
      <c r="G51" s="80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D51" s="81"/>
      <c r="BE51" s="81"/>
      <c r="BF51" s="81"/>
      <c r="BG51" s="81"/>
    </row>
    <row r="52" spans="7:59" ht="11.85" customHeight="1" x14ac:dyDescent="0.25">
      <c r="G52" s="80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</row>
    <row r="53" spans="7:59" ht="11.85" customHeight="1" x14ac:dyDescent="0.25">
      <c r="G53" s="80"/>
      <c r="AL53" s="189"/>
      <c r="AM53" s="189"/>
      <c r="AN53" s="189"/>
      <c r="AO53" s="189"/>
      <c r="AP53" s="189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</row>
    <row r="54" spans="7:59" ht="11.85" customHeight="1" x14ac:dyDescent="0.25">
      <c r="G54" s="80"/>
      <c r="AL54" s="168"/>
      <c r="AM54" s="168"/>
      <c r="AN54" s="168"/>
      <c r="AO54" s="168"/>
      <c r="AP54" s="168"/>
      <c r="AQ54" s="168"/>
      <c r="AR54" s="172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</row>
    <row r="55" spans="7:59" ht="11.85" customHeight="1" x14ac:dyDescent="0.25">
      <c r="G55" s="80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</row>
    <row r="56" spans="7:59" ht="11.85" customHeight="1" x14ac:dyDescent="0.25">
      <c r="G56" s="80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</row>
    <row r="57" spans="7:59" ht="11.85" customHeight="1" x14ac:dyDescent="0.25">
      <c r="G57" s="80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</row>
    <row r="58" spans="7:59" ht="11.85" customHeight="1" x14ac:dyDescent="0.25">
      <c r="G58" s="80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</row>
    <row r="59" spans="7:59" ht="11.85" customHeight="1" x14ac:dyDescent="0.25">
      <c r="G59" s="80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</row>
    <row r="60" spans="7:59" ht="11.85" customHeight="1" x14ac:dyDescent="0.25">
      <c r="G60" s="80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</row>
    <row r="61" spans="7:59" ht="11.85" customHeight="1" x14ac:dyDescent="0.25">
      <c r="G61" s="80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</row>
    <row r="62" spans="7:59" ht="11.85" customHeight="1" x14ac:dyDescent="0.25">
      <c r="G62" s="80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</row>
    <row r="63" spans="7:59" ht="11.85" customHeight="1" x14ac:dyDescent="0.25">
      <c r="G63" s="80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</row>
    <row r="64" spans="7:59" x14ac:dyDescent="0.25">
      <c r="G64" s="80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</row>
    <row r="65" spans="7:59" x14ac:dyDescent="0.25">
      <c r="G65" s="80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</row>
    <row r="66" spans="7:59" x14ac:dyDescent="0.25">
      <c r="G66" s="80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</row>
    <row r="67" spans="7:59" x14ac:dyDescent="0.25">
      <c r="G67" s="80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</row>
    <row r="68" spans="7:59" x14ac:dyDescent="0.25">
      <c r="G68" s="80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</row>
    <row r="69" spans="7:59" x14ac:dyDescent="0.25">
      <c r="G69" s="80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</row>
    <row r="70" spans="7:59" x14ac:dyDescent="0.25">
      <c r="G70" s="80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</row>
    <row r="71" spans="7:59" x14ac:dyDescent="0.25">
      <c r="G71" s="80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</row>
    <row r="72" spans="7:59" x14ac:dyDescent="0.25">
      <c r="G72" s="80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</row>
    <row r="73" spans="7:59" x14ac:dyDescent="0.25">
      <c r="G73" s="80"/>
    </row>
    <row r="74" spans="7:59" x14ac:dyDescent="0.25">
      <c r="G74" s="80"/>
    </row>
  </sheetData>
  <mergeCells count="50">
    <mergeCell ref="W38:AC38"/>
    <mergeCell ref="AD39:AJ39"/>
    <mergeCell ref="W40:AC40"/>
    <mergeCell ref="AD41:AJ41"/>
    <mergeCell ref="W36:AC36"/>
    <mergeCell ref="AD37:AJ37"/>
    <mergeCell ref="B29:H29"/>
    <mergeCell ref="AD29:AJ29"/>
    <mergeCell ref="W30:AC30"/>
    <mergeCell ref="AD31:AJ31"/>
    <mergeCell ref="AD34:AJ34"/>
    <mergeCell ref="P35:V35"/>
    <mergeCell ref="W32:AC32"/>
    <mergeCell ref="P31:V31"/>
    <mergeCell ref="P33:V33"/>
    <mergeCell ref="P37:V37"/>
    <mergeCell ref="I28:O28"/>
    <mergeCell ref="W28:AC28"/>
    <mergeCell ref="B24:H24"/>
    <mergeCell ref="AD24:AJ24"/>
    <mergeCell ref="I25:O25"/>
    <mergeCell ref="B26:H26"/>
    <mergeCell ref="P26:V26"/>
    <mergeCell ref="B27:H27"/>
    <mergeCell ref="W23:AC23"/>
    <mergeCell ref="B15:H15"/>
    <mergeCell ref="I16:O16"/>
    <mergeCell ref="B17:H17"/>
    <mergeCell ref="B18:H18"/>
    <mergeCell ref="B20:H20"/>
    <mergeCell ref="B21:H21"/>
    <mergeCell ref="P21:V21"/>
    <mergeCell ref="I22:O22"/>
    <mergeCell ref="B23:H23"/>
    <mergeCell ref="B9:H9"/>
    <mergeCell ref="P9:V9"/>
    <mergeCell ref="AD18:AJ18"/>
    <mergeCell ref="I19:O19"/>
    <mergeCell ref="I10:O10"/>
    <mergeCell ref="B11:H11"/>
    <mergeCell ref="B12:H12"/>
    <mergeCell ref="W12:AC12"/>
    <mergeCell ref="I13:O13"/>
    <mergeCell ref="B14:H14"/>
    <mergeCell ref="P14:V14"/>
    <mergeCell ref="A1:AK3"/>
    <mergeCell ref="A4:AK5"/>
    <mergeCell ref="B6:H6"/>
    <mergeCell ref="I7:O7"/>
    <mergeCell ref="B8:H8"/>
  </mergeCells>
  <conditionalFormatting sqref="B6 B7:G7">
    <cfRule type="containsErrors" dxfId="38" priority="60">
      <formula>ISERROR(B6)</formula>
    </cfRule>
  </conditionalFormatting>
  <conditionalFormatting sqref="B8:B9 B10:G10">
    <cfRule type="containsErrors" dxfId="37" priority="14">
      <formula>ISERROR(B8)</formula>
    </cfRule>
  </conditionalFormatting>
  <conditionalFormatting sqref="B11:B12 B13:G13">
    <cfRule type="containsErrors" dxfId="36" priority="13">
      <formula>ISERROR(B11)</formula>
    </cfRule>
  </conditionalFormatting>
  <conditionalFormatting sqref="B14:B15 B16:G16">
    <cfRule type="containsErrors" dxfId="35" priority="12">
      <formula>ISERROR(B14)</formula>
    </cfRule>
  </conditionalFormatting>
  <conditionalFormatting sqref="B17:B18 B19:G19">
    <cfRule type="containsErrors" dxfId="34" priority="11">
      <formula>ISERROR(B17)</formula>
    </cfRule>
  </conditionalFormatting>
  <conditionalFormatting sqref="B20:B21 B22:G22">
    <cfRule type="containsErrors" dxfId="33" priority="10">
      <formula>ISERROR(B20)</formula>
    </cfRule>
  </conditionalFormatting>
  <conditionalFormatting sqref="B23:B24 B25:G25">
    <cfRule type="containsErrors" dxfId="32" priority="9">
      <formula>ISERROR(B23)</formula>
    </cfRule>
  </conditionalFormatting>
  <conditionalFormatting sqref="B26:B27 B28:G28 B29">
    <cfRule type="containsErrors" dxfId="31" priority="8">
      <formula>ISERROR(B26)</formula>
    </cfRule>
  </conditionalFormatting>
  <conditionalFormatting sqref="I33">
    <cfRule type="containsErrors" dxfId="30" priority="58">
      <formula>ISERROR(I33)</formula>
    </cfRule>
  </conditionalFormatting>
  <conditionalFormatting sqref="I41">
    <cfRule type="containsErrors" dxfId="29" priority="34">
      <formula>ISERROR(I41)</formula>
    </cfRule>
  </conditionalFormatting>
  <conditionalFormatting sqref="I32:N32">
    <cfRule type="containsErrors" dxfId="28" priority="36">
      <formula>ISERROR(I32)</formula>
    </cfRule>
  </conditionalFormatting>
  <conditionalFormatting sqref="I39:N40">
    <cfRule type="containsErrors" dxfId="27" priority="21">
      <formula>ISERROR(I39)</formula>
    </cfRule>
  </conditionalFormatting>
  <conditionalFormatting sqref="K9:L9">
    <cfRule type="containsErrors" dxfId="26" priority="49">
      <formula>ISERROR(K9)</formula>
    </cfRule>
  </conditionalFormatting>
  <conditionalFormatting sqref="K15:L15">
    <cfRule type="containsErrors" dxfId="25" priority="42">
      <formula>ISERROR(K15)</formula>
    </cfRule>
  </conditionalFormatting>
  <conditionalFormatting sqref="K21:L21">
    <cfRule type="containsErrors" dxfId="24" priority="41">
      <formula>ISERROR(K21)</formula>
    </cfRule>
  </conditionalFormatting>
  <conditionalFormatting sqref="K27:L27">
    <cfRule type="containsErrors" dxfId="23" priority="40">
      <formula>ISERROR(K27)</formula>
    </cfRule>
  </conditionalFormatting>
  <conditionalFormatting sqref="N8:N9">
    <cfRule type="containsErrors" dxfId="22" priority="56">
      <formula>ISERROR(N8)</formula>
    </cfRule>
  </conditionalFormatting>
  <conditionalFormatting sqref="N14:N15">
    <cfRule type="containsErrors" dxfId="21" priority="47">
      <formula>ISERROR(N14)</formula>
    </cfRule>
  </conditionalFormatting>
  <conditionalFormatting sqref="N20:N21">
    <cfRule type="containsErrors" dxfId="20" priority="45">
      <formula>ISERROR(N20)</formula>
    </cfRule>
  </conditionalFormatting>
  <conditionalFormatting sqref="N26:N27">
    <cfRule type="containsErrors" dxfId="19" priority="43">
      <formula>ISERROR(N26)</formula>
    </cfRule>
  </conditionalFormatting>
  <conditionalFormatting sqref="R12:S12">
    <cfRule type="containsErrors" dxfId="18" priority="39">
      <formula>ISERROR(R12)</formula>
    </cfRule>
  </conditionalFormatting>
  <conditionalFormatting sqref="R24:S24">
    <cfRule type="containsErrors" dxfId="17" priority="38">
      <formula>ISERROR(R24)</formula>
    </cfRule>
  </conditionalFormatting>
  <conditionalFormatting sqref="R32:U32">
    <cfRule type="containsErrors" dxfId="16" priority="30">
      <formula>ISERROR(R32)</formula>
    </cfRule>
  </conditionalFormatting>
  <conditionalFormatting sqref="R36:U36">
    <cfRule type="containsErrors" dxfId="15" priority="19">
      <formula>ISERROR(R36)</formula>
    </cfRule>
  </conditionalFormatting>
  <conditionalFormatting sqref="W45:AB45">
    <cfRule type="containsErrors" dxfId="14" priority="28">
      <formula>ISERROR(W45)</formula>
    </cfRule>
  </conditionalFormatting>
  <conditionalFormatting sqref="Y18:Z18">
    <cfRule type="containsErrors" dxfId="13" priority="37">
      <formula>ISERROR(Y18)</formula>
    </cfRule>
  </conditionalFormatting>
  <conditionalFormatting sqref="Y34:Z34">
    <cfRule type="containsErrors" dxfId="12" priority="1">
      <formula>ISERROR(Y34)</formula>
    </cfRule>
  </conditionalFormatting>
  <conditionalFormatting sqref="Y29:AB29">
    <cfRule type="containsErrors" dxfId="11" priority="5">
      <formula>ISERROR(Y29)</formula>
    </cfRule>
  </conditionalFormatting>
  <conditionalFormatting sqref="Y39:AB39">
    <cfRule type="containsErrors" dxfId="10" priority="2">
      <formula>ISERROR(Y39)</formula>
    </cfRule>
  </conditionalFormatting>
  <conditionalFormatting sqref="AF33:AG33">
    <cfRule type="containsErrors" dxfId="9" priority="18">
      <formula>ISERROR(AF33)</formula>
    </cfRule>
  </conditionalFormatting>
  <conditionalFormatting sqref="AF47:AG47">
    <cfRule type="containsErrors" dxfId="8" priority="27">
      <formula>ISERROR(AF47)</formula>
    </cfRule>
  </conditionalFormatting>
  <conditionalFormatting sqref="AL38:AN38">
    <cfRule type="containsErrors" dxfId="7" priority="26">
      <formula>ISERROR(AL38)</formula>
    </cfRule>
  </conditionalFormatting>
  <conditionalFormatting sqref="AL27:AP27 AK32">
    <cfRule type="containsErrors" dxfId="6" priority="59">
      <formula>ISERROR(AK27)</formula>
    </cfRule>
  </conditionalFormatting>
  <conditionalFormatting sqref="AM26:AN26">
    <cfRule type="containsErrors" dxfId="5" priority="17">
      <formula>ISERROR(AM26)</formula>
    </cfRule>
  </conditionalFormatting>
  <conditionalFormatting sqref="AM30:AN30">
    <cfRule type="containsErrors" dxfId="4" priority="25">
      <formula>ISERROR(AM30)</formula>
    </cfRule>
  </conditionalFormatting>
  <conditionalFormatting sqref="AM33:AN33">
    <cfRule type="containsErrors" dxfId="3" priority="15">
      <formula>ISERROR(AM33)</formula>
    </cfRule>
  </conditionalFormatting>
  <conditionalFormatting sqref="AP38">
    <cfRule type="containsErrors" dxfId="2" priority="50">
      <formula>ISERROR(AP38)</formula>
    </cfRule>
  </conditionalFormatting>
  <conditionalFormatting sqref="AT19:AU19">
    <cfRule type="containsErrors" dxfId="1" priority="16">
      <formula>ISERROR(AT19)</formula>
    </cfRule>
  </conditionalFormatting>
  <printOptions horizontalCentered="1"/>
  <pageMargins left="0" right="0" top="0.39370078740157483" bottom="0" header="0" footer="0"/>
  <pageSetup paperSize="9" scale="11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125F6-DB39-47C7-8BD4-4313FCDD5F25}">
  <dimension ref="A1:G59"/>
  <sheetViews>
    <sheetView showGridLines="0" topLeftCell="A46" zoomScale="90" zoomScaleNormal="90" workbookViewId="0">
      <selection activeCell="H59" sqref="H59"/>
    </sheetView>
  </sheetViews>
  <sheetFormatPr defaultColWidth="9.140625" defaultRowHeight="18" customHeight="1" outlineLevelCol="1" x14ac:dyDescent="0.2"/>
  <cols>
    <col min="1" max="1" width="3.28515625" style="287" bestFit="1" customWidth="1" outlineLevel="1"/>
    <col min="2" max="2" width="2.7109375" style="315" bestFit="1" customWidth="1"/>
    <col min="3" max="3" width="34.85546875" style="316" bestFit="1" customWidth="1"/>
    <col min="4" max="4" width="34.140625" style="317" bestFit="1" customWidth="1"/>
    <col min="5" max="5" width="34.28515625" style="317" bestFit="1" customWidth="1"/>
    <col min="6" max="6" width="34.140625" style="317" bestFit="1" customWidth="1"/>
    <col min="7" max="7" width="3.7109375" style="318" bestFit="1" customWidth="1"/>
    <col min="8" max="8" width="2.5703125" style="294" bestFit="1" customWidth="1"/>
    <col min="9" max="11" width="9.140625" style="294"/>
    <col min="12" max="14" width="2.5703125" style="294" bestFit="1" customWidth="1"/>
    <col min="15" max="16384" width="9.140625" style="294"/>
  </cols>
  <sheetData>
    <row r="1" spans="1:7" ht="18" customHeight="1" x14ac:dyDescent="0.2">
      <c r="A1" s="288"/>
      <c r="B1" s="289"/>
      <c r="C1" s="290"/>
      <c r="D1" s="291"/>
      <c r="E1" s="292"/>
      <c r="F1" s="292"/>
      <c r="G1" s="293"/>
    </row>
    <row r="2" spans="1:7" ht="18" customHeight="1" x14ac:dyDescent="0.2">
      <c r="A2" s="288"/>
      <c r="B2" s="295"/>
      <c r="C2" s="290"/>
      <c r="D2" s="291"/>
      <c r="E2" s="411" t="s">
        <v>0</v>
      </c>
      <c r="F2" s="411"/>
      <c r="G2" s="411"/>
    </row>
    <row r="3" spans="1:7" ht="18" customHeight="1" x14ac:dyDescent="0.2">
      <c r="A3" s="288"/>
      <c r="B3" s="295"/>
      <c r="C3" s="290"/>
      <c r="D3" s="291"/>
      <c r="E3" s="411" t="s">
        <v>339</v>
      </c>
      <c r="F3" s="411"/>
      <c r="G3" s="411"/>
    </row>
    <row r="4" spans="1:7" ht="18" customHeight="1" x14ac:dyDescent="0.25">
      <c r="A4" s="288"/>
      <c r="B4" s="296" t="s">
        <v>22</v>
      </c>
      <c r="C4" s="297" t="s">
        <v>156</v>
      </c>
      <c r="D4" s="291"/>
      <c r="E4" s="412" t="s">
        <v>344</v>
      </c>
      <c r="F4" s="412"/>
      <c r="G4" s="412"/>
    </row>
    <row r="5" spans="1:7" ht="18" customHeight="1" x14ac:dyDescent="0.2">
      <c r="A5" s="288"/>
      <c r="B5" s="296"/>
      <c r="C5" s="298" t="s">
        <v>337</v>
      </c>
      <c r="D5" s="299" t="s">
        <v>156</v>
      </c>
      <c r="E5" s="291"/>
      <c r="F5" s="291"/>
      <c r="G5" s="293"/>
    </row>
    <row r="6" spans="1:7" ht="18" customHeight="1" x14ac:dyDescent="0.2">
      <c r="A6" s="288"/>
      <c r="B6" s="296" t="s">
        <v>70</v>
      </c>
      <c r="C6" s="300" t="s">
        <v>238</v>
      </c>
      <c r="D6" s="301" t="s">
        <v>342</v>
      </c>
      <c r="E6" s="291"/>
      <c r="F6" s="291"/>
      <c r="G6" s="293"/>
    </row>
    <row r="7" spans="1:7" ht="18" customHeight="1" x14ac:dyDescent="0.2">
      <c r="A7" s="288"/>
      <c r="B7" s="296" t="s">
        <v>16</v>
      </c>
      <c r="C7" s="297" t="s">
        <v>231</v>
      </c>
      <c r="D7" s="302" t="s">
        <v>345</v>
      </c>
      <c r="E7" s="303" t="s">
        <v>156</v>
      </c>
      <c r="F7" s="291"/>
      <c r="G7" s="293"/>
    </row>
    <row r="8" spans="1:7" ht="18" customHeight="1" x14ac:dyDescent="0.2">
      <c r="A8" s="288"/>
      <c r="B8" s="296"/>
      <c r="C8" s="298" t="s">
        <v>336</v>
      </c>
      <c r="D8" s="304" t="s">
        <v>231</v>
      </c>
      <c r="E8" s="305" t="s">
        <v>343</v>
      </c>
      <c r="F8" s="306"/>
      <c r="G8" s="293"/>
    </row>
    <row r="9" spans="1:7" ht="18" customHeight="1" x14ac:dyDescent="0.2">
      <c r="A9" s="288"/>
      <c r="B9" s="296" t="s">
        <v>11</v>
      </c>
      <c r="C9" s="300" t="s">
        <v>224</v>
      </c>
      <c r="D9" s="291" t="s">
        <v>342</v>
      </c>
      <c r="E9" s="291"/>
      <c r="F9" s="306"/>
      <c r="G9" s="293"/>
    </row>
    <row r="10" spans="1:7" ht="18" customHeight="1" x14ac:dyDescent="0.2">
      <c r="A10" s="288"/>
      <c r="B10" s="296" t="s">
        <v>177</v>
      </c>
      <c r="C10" s="297" t="s">
        <v>157</v>
      </c>
      <c r="D10" s="291"/>
      <c r="E10" s="291"/>
      <c r="F10" s="307" t="s">
        <v>156</v>
      </c>
      <c r="G10" s="308" t="s">
        <v>77</v>
      </c>
    </row>
    <row r="11" spans="1:7" ht="18" customHeight="1" x14ac:dyDescent="0.2">
      <c r="A11" s="288"/>
      <c r="B11" s="296"/>
      <c r="C11" s="298" t="s">
        <v>335</v>
      </c>
      <c r="D11" s="303" t="s">
        <v>154</v>
      </c>
      <c r="E11" s="309" t="s">
        <v>346</v>
      </c>
      <c r="F11" s="310" t="s">
        <v>343</v>
      </c>
      <c r="G11" s="308"/>
    </row>
    <row r="12" spans="1:7" ht="18" customHeight="1" x14ac:dyDescent="0.2">
      <c r="A12" s="288"/>
      <c r="B12" s="296" t="s">
        <v>179</v>
      </c>
      <c r="C12" s="300" t="s">
        <v>154</v>
      </c>
      <c r="D12" s="301" t="s">
        <v>343</v>
      </c>
      <c r="E12" s="291"/>
      <c r="F12" s="306"/>
      <c r="G12" s="308"/>
    </row>
    <row r="13" spans="1:7" ht="18" customHeight="1" x14ac:dyDescent="0.2">
      <c r="A13" s="288"/>
      <c r="B13" s="296" t="s">
        <v>185</v>
      </c>
      <c r="C13" s="311" t="s">
        <v>236</v>
      </c>
      <c r="D13" s="302" t="s">
        <v>347</v>
      </c>
      <c r="E13" s="303" t="s">
        <v>154</v>
      </c>
      <c r="F13" s="306"/>
      <c r="G13" s="308"/>
    </row>
    <row r="14" spans="1:7" ht="18" customHeight="1" x14ac:dyDescent="0.2">
      <c r="A14" s="288"/>
      <c r="B14" s="296"/>
      <c r="C14" s="298" t="s">
        <v>334</v>
      </c>
      <c r="D14" s="304" t="s">
        <v>230</v>
      </c>
      <c r="E14" s="305" t="s">
        <v>342</v>
      </c>
      <c r="F14" s="291"/>
      <c r="G14" s="308"/>
    </row>
    <row r="15" spans="1:7" ht="18" customHeight="1" x14ac:dyDescent="0.2">
      <c r="A15" s="288"/>
      <c r="B15" s="296" t="s">
        <v>187</v>
      </c>
      <c r="C15" s="297" t="s">
        <v>230</v>
      </c>
      <c r="D15" s="310" t="s">
        <v>342</v>
      </c>
      <c r="E15" s="291"/>
      <c r="F15" s="312" t="s">
        <v>154</v>
      </c>
      <c r="G15" s="308" t="s">
        <v>82</v>
      </c>
    </row>
    <row r="16" spans="1:7" ht="18" customHeight="1" x14ac:dyDescent="0.2">
      <c r="A16" s="288"/>
      <c r="B16" s="295"/>
      <c r="C16" s="290"/>
      <c r="D16" s="309" t="s">
        <v>348</v>
      </c>
      <c r="E16" s="299" t="s">
        <v>231</v>
      </c>
      <c r="F16" s="291"/>
      <c r="G16" s="308"/>
    </row>
    <row r="17" spans="1:7" ht="18" customHeight="1" x14ac:dyDescent="0.2">
      <c r="A17" s="288"/>
      <c r="B17" s="295"/>
      <c r="C17" s="290"/>
      <c r="D17" s="291"/>
      <c r="E17" s="302" t="s">
        <v>349</v>
      </c>
      <c r="F17" s="307" t="s">
        <v>231</v>
      </c>
      <c r="G17" s="308" t="s">
        <v>87</v>
      </c>
    </row>
    <row r="18" spans="1:7" ht="18" customHeight="1" x14ac:dyDescent="0.2">
      <c r="A18" s="288"/>
      <c r="B18" s="295"/>
      <c r="C18" s="290"/>
      <c r="D18" s="309" t="s">
        <v>333</v>
      </c>
      <c r="E18" s="313" t="s">
        <v>230</v>
      </c>
      <c r="F18" s="305" t="s">
        <v>342</v>
      </c>
      <c r="G18" s="308"/>
    </row>
    <row r="19" spans="1:7" ht="18" customHeight="1" x14ac:dyDescent="0.2">
      <c r="A19" s="288"/>
      <c r="B19" s="295"/>
      <c r="C19" s="296" t="s">
        <v>332</v>
      </c>
      <c r="D19" s="299" t="s">
        <v>238</v>
      </c>
      <c r="E19" s="291"/>
      <c r="F19" s="312" t="s">
        <v>230</v>
      </c>
      <c r="G19" s="308" t="s">
        <v>94</v>
      </c>
    </row>
    <row r="20" spans="1:7" ht="18" customHeight="1" x14ac:dyDescent="0.2">
      <c r="A20" s="288"/>
      <c r="B20" s="295"/>
      <c r="C20" s="290"/>
      <c r="D20" s="314" t="s">
        <v>350</v>
      </c>
      <c r="E20" s="303" t="s">
        <v>238</v>
      </c>
      <c r="F20" s="291"/>
      <c r="G20" s="308"/>
    </row>
    <row r="21" spans="1:7" ht="18" customHeight="1" x14ac:dyDescent="0.2">
      <c r="A21" s="288"/>
      <c r="B21" s="295"/>
      <c r="C21" s="296" t="s">
        <v>331</v>
      </c>
      <c r="D21" s="313" t="s">
        <v>224</v>
      </c>
      <c r="E21" s="301" t="s">
        <v>343</v>
      </c>
      <c r="F21" s="291"/>
      <c r="G21" s="308"/>
    </row>
    <row r="22" spans="1:7" ht="18" customHeight="1" x14ac:dyDescent="0.2">
      <c r="A22" s="288"/>
      <c r="B22" s="295"/>
      <c r="C22" s="296" t="s">
        <v>330</v>
      </c>
      <c r="D22" s="299" t="s">
        <v>157</v>
      </c>
      <c r="E22" s="302" t="s">
        <v>351</v>
      </c>
      <c r="F22" s="307" t="s">
        <v>238</v>
      </c>
      <c r="G22" s="308" t="s">
        <v>97</v>
      </c>
    </row>
    <row r="23" spans="1:7" ht="18" customHeight="1" x14ac:dyDescent="0.2">
      <c r="A23" s="288"/>
      <c r="B23" s="295"/>
      <c r="C23" s="290"/>
      <c r="D23" s="314" t="s">
        <v>352</v>
      </c>
      <c r="E23" s="304" t="s">
        <v>236</v>
      </c>
      <c r="F23" s="310" t="s">
        <v>353</v>
      </c>
      <c r="G23" s="308"/>
    </row>
    <row r="24" spans="1:7" ht="18" customHeight="1" x14ac:dyDescent="0.2">
      <c r="A24" s="288"/>
      <c r="B24" s="295"/>
      <c r="C24" s="296" t="s">
        <v>329</v>
      </c>
      <c r="D24" s="299" t="s">
        <v>236</v>
      </c>
      <c r="E24" s="310" t="s">
        <v>342</v>
      </c>
      <c r="F24" s="291"/>
      <c r="G24" s="308"/>
    </row>
    <row r="25" spans="1:7" ht="18" customHeight="1" x14ac:dyDescent="0.2">
      <c r="A25" s="288"/>
      <c r="B25" s="295"/>
      <c r="C25" s="290"/>
      <c r="D25" s="291"/>
      <c r="E25" s="291"/>
      <c r="F25" s="312" t="s">
        <v>236</v>
      </c>
      <c r="G25" s="308" t="s">
        <v>102</v>
      </c>
    </row>
    <row r="26" spans="1:7" ht="18" customHeight="1" x14ac:dyDescent="0.2">
      <c r="A26" s="288"/>
      <c r="B26" s="295"/>
      <c r="C26" s="290"/>
      <c r="D26" s="309" t="s">
        <v>328</v>
      </c>
      <c r="E26" s="299" t="s">
        <v>224</v>
      </c>
      <c r="F26" s="291"/>
      <c r="G26" s="308"/>
    </row>
    <row r="27" spans="1:7" ht="18" customHeight="1" x14ac:dyDescent="0.2">
      <c r="A27" s="288"/>
      <c r="B27" s="295"/>
      <c r="C27" s="290"/>
      <c r="D27" s="291"/>
      <c r="E27" s="302" t="s">
        <v>354</v>
      </c>
      <c r="F27" s="307" t="s">
        <v>224</v>
      </c>
      <c r="G27" s="308" t="s">
        <v>107</v>
      </c>
    </row>
    <row r="28" spans="1:7" ht="18" customHeight="1" x14ac:dyDescent="0.2">
      <c r="A28" s="288"/>
      <c r="B28" s="295"/>
      <c r="C28" s="290"/>
      <c r="D28" s="309" t="s">
        <v>327</v>
      </c>
      <c r="E28" s="313" t="s">
        <v>157</v>
      </c>
      <c r="F28" s="310" t="s">
        <v>353</v>
      </c>
      <c r="G28" s="308"/>
    </row>
    <row r="29" spans="1:7" ht="18" customHeight="1" x14ac:dyDescent="0.2">
      <c r="A29" s="288"/>
      <c r="B29" s="295"/>
      <c r="C29" s="290"/>
      <c r="D29" s="291"/>
      <c r="E29" s="291"/>
      <c r="F29" s="312" t="s">
        <v>157</v>
      </c>
      <c r="G29" s="308" t="s">
        <v>115</v>
      </c>
    </row>
    <row r="30" spans="1:7" ht="18" customHeight="1" x14ac:dyDescent="0.2">
      <c r="A30" s="286"/>
    </row>
    <row r="31" spans="1:7" ht="18" customHeight="1" x14ac:dyDescent="0.2">
      <c r="A31" s="286"/>
      <c r="B31" s="294"/>
      <c r="E31" s="319"/>
      <c r="F31" s="319"/>
      <c r="G31" s="320"/>
    </row>
    <row r="32" spans="1:7" ht="18" customHeight="1" x14ac:dyDescent="0.2">
      <c r="A32" s="286"/>
      <c r="B32" s="294"/>
      <c r="E32" s="413" t="s">
        <v>0</v>
      </c>
      <c r="F32" s="413"/>
      <c r="G32" s="413"/>
    </row>
    <row r="33" spans="1:7" ht="18" customHeight="1" x14ac:dyDescent="0.2">
      <c r="A33" s="286"/>
      <c r="E33" s="413" t="s">
        <v>339</v>
      </c>
      <c r="F33" s="413"/>
      <c r="G33" s="413"/>
    </row>
    <row r="34" spans="1:7" ht="18" customHeight="1" x14ac:dyDescent="0.25">
      <c r="A34" s="286"/>
      <c r="B34" s="321" t="s">
        <v>22</v>
      </c>
      <c r="C34" s="322" t="s">
        <v>147</v>
      </c>
      <c r="E34" s="410" t="s">
        <v>338</v>
      </c>
      <c r="F34" s="410"/>
      <c r="G34" s="410"/>
    </row>
    <row r="35" spans="1:7" ht="18" customHeight="1" x14ac:dyDescent="0.2">
      <c r="A35" s="286"/>
      <c r="B35" s="321"/>
      <c r="C35" s="323" t="s">
        <v>337</v>
      </c>
      <c r="D35" s="324" t="s">
        <v>147</v>
      </c>
      <c r="G35" s="320"/>
    </row>
    <row r="36" spans="1:7" ht="18" customHeight="1" x14ac:dyDescent="0.2">
      <c r="A36" s="286"/>
      <c r="B36" s="321" t="s">
        <v>70</v>
      </c>
      <c r="C36" s="325" t="s">
        <v>162</v>
      </c>
      <c r="D36" s="326" t="s">
        <v>342</v>
      </c>
      <c r="G36" s="320"/>
    </row>
    <row r="37" spans="1:7" ht="18" customHeight="1" x14ac:dyDescent="0.2">
      <c r="A37" s="286"/>
      <c r="B37" s="321" t="s">
        <v>16</v>
      </c>
      <c r="C37" s="322" t="s">
        <v>161</v>
      </c>
      <c r="D37" s="327" t="s">
        <v>345</v>
      </c>
      <c r="E37" s="328" t="s">
        <v>147</v>
      </c>
      <c r="G37" s="320"/>
    </row>
    <row r="38" spans="1:7" ht="18" customHeight="1" x14ac:dyDescent="0.2">
      <c r="A38" s="286"/>
      <c r="B38" s="321"/>
      <c r="C38" s="323" t="s">
        <v>336</v>
      </c>
      <c r="D38" s="329" t="s">
        <v>161</v>
      </c>
      <c r="E38" s="330" t="s">
        <v>353</v>
      </c>
      <c r="F38" s="331"/>
      <c r="G38" s="320"/>
    </row>
    <row r="39" spans="1:7" ht="18" customHeight="1" x14ac:dyDescent="0.2">
      <c r="A39" s="286"/>
      <c r="B39" s="321" t="s">
        <v>11</v>
      </c>
      <c r="C39" s="325" t="s">
        <v>155</v>
      </c>
      <c r="D39" s="317" t="s">
        <v>342</v>
      </c>
      <c r="F39" s="331"/>
      <c r="G39" s="320"/>
    </row>
    <row r="40" spans="1:7" ht="18" customHeight="1" x14ac:dyDescent="0.2">
      <c r="A40" s="286"/>
      <c r="B40" s="321" t="s">
        <v>177</v>
      </c>
      <c r="C40" s="332" t="s">
        <v>140</v>
      </c>
      <c r="F40" s="333" t="s">
        <v>140</v>
      </c>
      <c r="G40" s="334" t="s">
        <v>77</v>
      </c>
    </row>
    <row r="41" spans="1:7" ht="18" customHeight="1" x14ac:dyDescent="0.2">
      <c r="A41" s="286"/>
      <c r="B41" s="321"/>
      <c r="C41" s="323" t="s">
        <v>335</v>
      </c>
      <c r="D41" s="328" t="s">
        <v>140</v>
      </c>
      <c r="E41" s="335" t="s">
        <v>346</v>
      </c>
      <c r="F41" s="336" t="s">
        <v>343</v>
      </c>
      <c r="G41" s="334"/>
    </row>
    <row r="42" spans="1:7" ht="18" customHeight="1" x14ac:dyDescent="0.2">
      <c r="A42" s="286"/>
      <c r="B42" s="321" t="s">
        <v>179</v>
      </c>
      <c r="C42" s="322" t="s">
        <v>154</v>
      </c>
      <c r="D42" s="337" t="s">
        <v>342</v>
      </c>
      <c r="F42" s="331"/>
      <c r="G42" s="334"/>
    </row>
    <row r="43" spans="1:7" ht="18" customHeight="1" x14ac:dyDescent="0.2">
      <c r="A43" s="286"/>
      <c r="B43" s="321" t="s">
        <v>185</v>
      </c>
      <c r="C43" s="294" t="s">
        <v>301</v>
      </c>
      <c r="D43" s="327" t="s">
        <v>347</v>
      </c>
      <c r="E43" s="328" t="s">
        <v>140</v>
      </c>
      <c r="F43" s="331"/>
      <c r="G43" s="334"/>
    </row>
    <row r="44" spans="1:7" ht="18" customHeight="1" x14ac:dyDescent="0.2">
      <c r="A44" s="286"/>
      <c r="B44" s="321"/>
      <c r="C44" s="323" t="s">
        <v>334</v>
      </c>
      <c r="D44" s="329" t="s">
        <v>301</v>
      </c>
      <c r="E44" s="330" t="s">
        <v>343</v>
      </c>
      <c r="G44" s="334"/>
    </row>
    <row r="45" spans="1:7" ht="18" customHeight="1" x14ac:dyDescent="0.2">
      <c r="A45" s="286"/>
      <c r="B45" s="321" t="s">
        <v>187</v>
      </c>
      <c r="C45" s="322" t="s">
        <v>164</v>
      </c>
      <c r="D45" s="336" t="s">
        <v>343</v>
      </c>
      <c r="F45" s="338" t="s">
        <v>147</v>
      </c>
      <c r="G45" s="334" t="s">
        <v>82</v>
      </c>
    </row>
    <row r="46" spans="1:7" ht="18" customHeight="1" x14ac:dyDescent="0.2">
      <c r="A46" s="286"/>
      <c r="D46" s="335" t="s">
        <v>348</v>
      </c>
      <c r="E46" s="324" t="s">
        <v>161</v>
      </c>
      <c r="G46" s="334"/>
    </row>
    <row r="47" spans="1:7" ht="18" customHeight="1" x14ac:dyDescent="0.2">
      <c r="A47" s="286"/>
      <c r="E47" s="327" t="s">
        <v>349</v>
      </c>
      <c r="F47" s="333" t="s">
        <v>161</v>
      </c>
      <c r="G47" s="334" t="s">
        <v>87</v>
      </c>
    </row>
    <row r="48" spans="1:7" ht="18" customHeight="1" x14ac:dyDescent="0.2">
      <c r="A48" s="286"/>
      <c r="D48" s="335" t="s">
        <v>333</v>
      </c>
      <c r="E48" s="339" t="s">
        <v>301</v>
      </c>
      <c r="F48" s="330" t="s">
        <v>343</v>
      </c>
      <c r="G48" s="334"/>
    </row>
    <row r="49" spans="1:7" ht="18" customHeight="1" x14ac:dyDescent="0.2">
      <c r="A49" s="286"/>
      <c r="C49" s="321" t="s">
        <v>332</v>
      </c>
      <c r="D49" s="324" t="s">
        <v>162</v>
      </c>
      <c r="F49" s="338" t="s">
        <v>301</v>
      </c>
      <c r="G49" s="334" t="s">
        <v>94</v>
      </c>
    </row>
    <row r="50" spans="1:7" ht="18" customHeight="1" x14ac:dyDescent="0.2">
      <c r="A50" s="286"/>
      <c r="D50" s="340" t="s">
        <v>350</v>
      </c>
      <c r="E50" s="328" t="s">
        <v>162</v>
      </c>
      <c r="G50" s="334"/>
    </row>
    <row r="51" spans="1:7" ht="18" customHeight="1" x14ac:dyDescent="0.2">
      <c r="A51" s="286"/>
      <c r="C51" s="321" t="s">
        <v>331</v>
      </c>
      <c r="D51" s="339" t="s">
        <v>155</v>
      </c>
      <c r="E51" s="326" t="s">
        <v>353</v>
      </c>
      <c r="G51" s="334"/>
    </row>
    <row r="52" spans="1:7" ht="18" customHeight="1" x14ac:dyDescent="0.2">
      <c r="A52" s="286"/>
      <c r="C52" s="321" t="s">
        <v>330</v>
      </c>
      <c r="D52" s="324" t="s">
        <v>154</v>
      </c>
      <c r="E52" s="327" t="s">
        <v>351</v>
      </c>
      <c r="F52" s="333" t="s">
        <v>154</v>
      </c>
      <c r="G52" s="334" t="s">
        <v>97</v>
      </c>
    </row>
    <row r="53" spans="1:7" ht="18" customHeight="1" x14ac:dyDescent="0.2">
      <c r="A53" s="286"/>
      <c r="D53" s="340" t="s">
        <v>352</v>
      </c>
      <c r="E53" s="329" t="s">
        <v>154</v>
      </c>
      <c r="F53" s="336" t="s">
        <v>343</v>
      </c>
      <c r="G53" s="334"/>
    </row>
    <row r="54" spans="1:7" ht="18" customHeight="1" x14ac:dyDescent="0.2">
      <c r="A54" s="286"/>
      <c r="C54" s="321" t="s">
        <v>329</v>
      </c>
      <c r="D54" s="324" t="s">
        <v>164</v>
      </c>
      <c r="E54" s="336" t="s">
        <v>342</v>
      </c>
      <c r="G54" s="334"/>
    </row>
    <row r="55" spans="1:7" ht="18" customHeight="1" x14ac:dyDescent="0.2">
      <c r="A55" s="286"/>
      <c r="F55" s="338" t="s">
        <v>162</v>
      </c>
      <c r="G55" s="334" t="s">
        <v>102</v>
      </c>
    </row>
    <row r="56" spans="1:7" ht="18" customHeight="1" x14ac:dyDescent="0.2">
      <c r="A56" s="286"/>
      <c r="D56" s="335" t="s">
        <v>328</v>
      </c>
      <c r="E56" s="324" t="s">
        <v>155</v>
      </c>
      <c r="G56" s="334"/>
    </row>
    <row r="57" spans="1:7" ht="18" customHeight="1" x14ac:dyDescent="0.2">
      <c r="A57" s="286"/>
      <c r="E57" s="327" t="s">
        <v>354</v>
      </c>
      <c r="F57" s="333" t="s">
        <v>155</v>
      </c>
      <c r="G57" s="334" t="s">
        <v>107</v>
      </c>
    </row>
    <row r="58" spans="1:7" ht="18" customHeight="1" x14ac:dyDescent="0.2">
      <c r="A58" s="286"/>
      <c r="D58" s="335" t="s">
        <v>327</v>
      </c>
      <c r="E58" s="339" t="s">
        <v>164</v>
      </c>
      <c r="F58" s="336" t="s">
        <v>353</v>
      </c>
      <c r="G58" s="334"/>
    </row>
    <row r="59" spans="1:7" ht="18" customHeight="1" x14ac:dyDescent="0.2">
      <c r="A59" s="286"/>
      <c r="F59" s="338" t="s">
        <v>164</v>
      </c>
      <c r="G59" s="334" t="s">
        <v>115</v>
      </c>
    </row>
  </sheetData>
  <mergeCells count="6">
    <mergeCell ref="E34:G34"/>
    <mergeCell ref="E2:G2"/>
    <mergeCell ref="E3:G3"/>
    <mergeCell ref="E4:G4"/>
    <mergeCell ref="E32:G32"/>
    <mergeCell ref="E33:G3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853A-3638-4F9C-8C31-CC0E1D254DC7}">
  <sheetPr codeName="Sheet3"/>
  <dimension ref="A1:K55"/>
  <sheetViews>
    <sheetView showGridLines="0" tabSelected="1" zoomScale="90" zoomScaleNormal="90" workbookViewId="0">
      <selection activeCell="N10" sqref="N10"/>
    </sheetView>
  </sheetViews>
  <sheetFormatPr defaultColWidth="9" defaultRowHeight="15" x14ac:dyDescent="0.25"/>
  <cols>
    <col min="1" max="1" width="2.42578125" style="264" customWidth="1"/>
    <col min="2" max="2" width="7" style="264" customWidth="1"/>
    <col min="3" max="3" width="26.42578125" style="264" hidden="1" customWidth="1"/>
    <col min="4" max="4" width="30.140625" style="264" customWidth="1"/>
    <col min="5" max="5" width="8.42578125" style="264" bestFit="1" customWidth="1"/>
    <col min="6" max="6" width="0.140625" style="264" customWidth="1"/>
    <col min="7" max="7" width="3" style="264" customWidth="1"/>
    <col min="8" max="8" width="7.140625" style="264" customWidth="1"/>
    <col min="9" max="9" width="26.42578125" style="264" hidden="1" customWidth="1"/>
    <col min="10" max="10" width="28.7109375" style="264" customWidth="1"/>
    <col min="11" max="11" width="8.7109375" style="264" bestFit="1" customWidth="1"/>
    <col min="12" max="16384" width="9" style="264"/>
  </cols>
  <sheetData>
    <row r="1" spans="1:11" ht="51" customHeight="1" thickBot="1" x14ac:dyDescent="0.3">
      <c r="A1" s="417" t="s">
        <v>240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11" ht="22.5" customHeight="1" thickBot="1" x14ac:dyDescent="0.3">
      <c r="B2" s="418" t="s">
        <v>17</v>
      </c>
      <c r="C2" s="419"/>
      <c r="D2" s="419"/>
      <c r="E2" s="420"/>
      <c r="F2" s="265"/>
      <c r="H2" s="414" t="s">
        <v>189</v>
      </c>
      <c r="I2" s="415"/>
      <c r="J2" s="415"/>
      <c r="K2" s="416"/>
    </row>
    <row r="3" spans="1:11" ht="5.25" customHeight="1" x14ac:dyDescent="0.25">
      <c r="A3" s="266"/>
      <c r="B3" s="266"/>
      <c r="C3" s="266"/>
      <c r="D3" s="266"/>
      <c r="E3" s="266"/>
      <c r="F3" s="266"/>
    </row>
    <row r="4" spans="1:11" ht="5.25" customHeight="1" x14ac:dyDescent="0.25">
      <c r="A4" s="265"/>
    </row>
    <row r="5" spans="1:11" x14ac:dyDescent="0.25">
      <c r="A5" s="265"/>
      <c r="B5" s="267" t="s">
        <v>241</v>
      </c>
      <c r="C5" s="267" t="s">
        <v>190</v>
      </c>
      <c r="D5" s="268" t="s">
        <v>191</v>
      </c>
      <c r="E5" s="268" t="s">
        <v>192</v>
      </c>
      <c r="F5" s="268"/>
      <c r="H5" s="266" t="s">
        <v>241</v>
      </c>
      <c r="I5" s="266" t="s">
        <v>190</v>
      </c>
      <c r="J5" s="275" t="s">
        <v>191</v>
      </c>
      <c r="K5" s="275" t="s">
        <v>192</v>
      </c>
    </row>
    <row r="6" spans="1:11" x14ac:dyDescent="0.25">
      <c r="A6" s="265"/>
      <c r="B6" s="269">
        <v>1</v>
      </c>
      <c r="C6" s="270" t="str">
        <f>'[1]16(TE)'!AD18</f>
        <v>SPOR İHTİSAS (ÇRM)</v>
      </c>
      <c r="D6" s="270" t="s">
        <v>43</v>
      </c>
      <c r="E6" s="271" t="s">
        <v>40</v>
      </c>
      <c r="F6" s="270">
        <f>VLOOKUP(C6,CHOOSE({2,1},[1]Kura!$G$4:$G$1000,[1]Kura!$Z$4:$Z$1000),2,0)</f>
        <v>0</v>
      </c>
      <c r="G6" s="270"/>
      <c r="H6" s="276">
        <v>1</v>
      </c>
      <c r="I6" s="277" t="s">
        <v>239</v>
      </c>
      <c r="J6" s="277" t="s">
        <v>74</v>
      </c>
      <c r="K6" s="278" t="s">
        <v>15</v>
      </c>
    </row>
    <row r="7" spans="1:11" x14ac:dyDescent="0.25">
      <c r="A7" s="265"/>
      <c r="B7" s="269">
        <v>2</v>
      </c>
      <c r="C7" s="270" t="str">
        <f>'[1]16(TE)'!AD24</f>
        <v>İSTANBUL BBSK (A) (İST)</v>
      </c>
      <c r="D7" s="270" t="s">
        <v>194</v>
      </c>
      <c r="E7" s="271" t="s">
        <v>40</v>
      </c>
      <c r="F7" s="270">
        <f>VLOOKUP(C7,CHOOSE({2,1},[1]Kura!$G$4:$G$1000,[1]Kura!$Z$4:$Z$1000),2,0)</f>
        <v>13</v>
      </c>
      <c r="G7" s="270"/>
      <c r="H7" s="276">
        <v>2</v>
      </c>
      <c r="I7" s="277" t="s">
        <v>239</v>
      </c>
      <c r="J7" s="277" t="s">
        <v>43</v>
      </c>
      <c r="K7" s="278" t="s">
        <v>40</v>
      </c>
    </row>
    <row r="8" spans="1:11" x14ac:dyDescent="0.25">
      <c r="A8" s="265"/>
      <c r="B8" s="269">
        <v>3</v>
      </c>
      <c r="C8" s="270" t="str">
        <f>'[1]16(TE)'!AD29</f>
        <v>FENERBAHÇE (İST)</v>
      </c>
      <c r="D8" s="270" t="s">
        <v>96</v>
      </c>
      <c r="E8" s="271" t="s">
        <v>52</v>
      </c>
      <c r="F8" s="270">
        <f>VLOOKUP(C8,CHOOSE({2,1},[1]Kura!$G$4:$G$1000,[1]Kura!$Z$4:$Z$1000),2,0)</f>
        <v>0</v>
      </c>
      <c r="G8" s="270"/>
      <c r="H8" s="276">
        <v>3</v>
      </c>
      <c r="I8" s="277" t="s">
        <v>239</v>
      </c>
      <c r="J8" s="277" t="s">
        <v>99</v>
      </c>
      <c r="K8" s="278" t="s">
        <v>40</v>
      </c>
    </row>
    <row r="9" spans="1:11" x14ac:dyDescent="0.25">
      <c r="A9" s="265"/>
      <c r="B9" s="269">
        <v>4</v>
      </c>
      <c r="C9" s="270" t="str">
        <f>'[1]16(TE)'!AD31</f>
        <v>BURSA B. ŞEHİR BLD. SPOR (A) (BRS)</v>
      </c>
      <c r="D9" s="270" t="s">
        <v>13</v>
      </c>
      <c r="E9" s="271" t="s">
        <v>15</v>
      </c>
      <c r="F9" s="270">
        <f>VLOOKUP(C9,CHOOSE({2,1},[1]Kura!$G$4:$G$1000,[1]Kura!$Z$4:$Z$1000),2,0)</f>
        <v>7</v>
      </c>
      <c r="G9" s="270"/>
      <c r="H9" s="276">
        <v>4</v>
      </c>
      <c r="I9" s="277" t="s">
        <v>239</v>
      </c>
      <c r="J9" s="277" t="s">
        <v>19</v>
      </c>
      <c r="K9" s="278" t="s">
        <v>21</v>
      </c>
    </row>
    <row r="10" spans="1:11" x14ac:dyDescent="0.25">
      <c r="A10" s="265"/>
      <c r="B10" s="269">
        <v>5</v>
      </c>
      <c r="C10" s="270" t="str">
        <f>'[1]16(TE)'!AD34</f>
        <v>PENDİK BLD. SPOR (A) (İST)</v>
      </c>
      <c r="D10" s="270" t="s">
        <v>64</v>
      </c>
      <c r="E10" s="271" t="s">
        <v>34</v>
      </c>
      <c r="F10" s="270">
        <f>VLOOKUP(C10,CHOOSE({2,1},[1]Kura!$G$4:$G$1000,[1]Kura!$Z$4:$Z$1000),2,0)</f>
        <v>0</v>
      </c>
      <c r="G10" s="270"/>
      <c r="H10" s="276">
        <v>5</v>
      </c>
      <c r="I10" s="277" t="s">
        <v>239</v>
      </c>
      <c r="J10" s="277" t="s">
        <v>120</v>
      </c>
      <c r="K10" s="278" t="s">
        <v>15</v>
      </c>
    </row>
    <row r="11" spans="1:11" x14ac:dyDescent="0.25">
      <c r="A11" s="265"/>
      <c r="B11" s="269">
        <v>6</v>
      </c>
      <c r="C11" s="270" t="str">
        <f>'[1]16(TE)'!AD37</f>
        <v>ÇORUM BLD. GSK (A) (ÇRM)</v>
      </c>
      <c r="D11" s="270" t="s">
        <v>59</v>
      </c>
      <c r="E11" s="271" t="s">
        <v>34</v>
      </c>
      <c r="F11" s="270">
        <f>VLOOKUP(C11,CHOOSE({2,1},[1]Kura!$G$4:$G$1000,[1]Kura!$Z$4:$Z$1000),2,0)</f>
        <v>0</v>
      </c>
      <c r="G11" s="270"/>
      <c r="H11" s="276">
        <v>6</v>
      </c>
      <c r="I11" s="277" t="s">
        <v>239</v>
      </c>
      <c r="J11" s="277" t="s">
        <v>84</v>
      </c>
      <c r="K11" s="278" t="s">
        <v>40</v>
      </c>
    </row>
    <row r="12" spans="1:11" x14ac:dyDescent="0.25">
      <c r="A12" s="265"/>
      <c r="B12" s="269">
        <v>7</v>
      </c>
      <c r="C12" s="270" t="str">
        <f>'[1]16(TE)'!AD39</f>
        <v>NİĞDE GSK (A)  (NĞD)</v>
      </c>
      <c r="D12" s="270" t="s">
        <v>204</v>
      </c>
      <c r="E12" s="271" t="s">
        <v>40</v>
      </c>
      <c r="F12" s="270">
        <f>VLOOKUP(C12,CHOOSE({2,1},[1]Kura!$G$4:$G$1000,[1]Kura!$Z$4:$Z$1000),2,0)</f>
        <v>0</v>
      </c>
      <c r="G12" s="270"/>
      <c r="H12" s="276">
        <v>7</v>
      </c>
      <c r="I12" s="277" t="s">
        <v>239</v>
      </c>
      <c r="J12" s="277" t="s">
        <v>78</v>
      </c>
      <c r="K12" s="278" t="s">
        <v>80</v>
      </c>
    </row>
    <row r="13" spans="1:11" x14ac:dyDescent="0.25">
      <c r="A13" s="265"/>
      <c r="B13" s="269">
        <v>8</v>
      </c>
      <c r="C13" s="270" t="str">
        <f>'[1]16(TE)'!AD41</f>
        <v xml:space="preserve"> MERİT GRUP REAL MARDİN (A)  (MRD)</v>
      </c>
      <c r="D13" s="270" t="s">
        <v>199</v>
      </c>
      <c r="E13" s="271" t="s">
        <v>62</v>
      </c>
      <c r="F13" s="270">
        <f>VLOOKUP(C13,CHOOSE({2,1},[1]Kura!$G$4:$G$1000,[1]Kura!$Z$4:$Z$1000),2,0)</f>
        <v>8</v>
      </c>
      <c r="G13" s="270"/>
      <c r="H13" s="276">
        <v>8</v>
      </c>
      <c r="I13" s="277" t="s">
        <v>239</v>
      </c>
      <c r="J13" s="277" t="s">
        <v>25</v>
      </c>
      <c r="K13" s="278" t="s">
        <v>27</v>
      </c>
    </row>
    <row r="14" spans="1:11" x14ac:dyDescent="0.25">
      <c r="A14" s="265"/>
      <c r="B14" s="269">
        <v>9</v>
      </c>
      <c r="C14" s="270" t="str">
        <f>IF('[1]16(TE)'!D7&lt;'[1]16(TE)'!E7,'[1]16(TE)'!B6,'[1]16(TE)'!B8)</f>
        <v>BORNOVA BBLD. SPOR (İZM)</v>
      </c>
      <c r="D14" s="270" t="s">
        <v>120</v>
      </c>
      <c r="E14" s="271" t="s">
        <v>15</v>
      </c>
      <c r="F14" s="270">
        <f>VLOOKUP(C14,CHOOSE({2,1},[1]Kura!$G$4:$G$1000,[1]Kura!$Z$4:$Z$1000),2,0)</f>
        <v>0</v>
      </c>
      <c r="G14" s="270"/>
      <c r="H14" s="276">
        <v>9</v>
      </c>
      <c r="I14" s="277" t="e">
        <v>#N/A</v>
      </c>
      <c r="J14" s="277" t="s">
        <v>8</v>
      </c>
      <c r="K14" s="278" t="s">
        <v>10</v>
      </c>
    </row>
    <row r="15" spans="1:11" x14ac:dyDescent="0.25">
      <c r="A15" s="265"/>
      <c r="B15" s="269">
        <v>10</v>
      </c>
      <c r="C15" s="270" t="str">
        <f>IF('[1]16(TE)'!D22&lt;'[1]16(TE)'!E22,'[1]16(TE)'!B21,'[1]16(TE)'!B23)</f>
        <v>SELÇUKLU BLD. SPOR (KNY)</v>
      </c>
      <c r="D15" s="270" t="s">
        <v>90</v>
      </c>
      <c r="E15" s="271" t="s">
        <v>92</v>
      </c>
      <c r="F15" s="270">
        <f>VLOOKUP(C15,CHOOSE({2,1},[1]Kura!$G$4:$G$1000,[1]Kura!$Z$4:$Z$1000),2,0)</f>
        <v>0</v>
      </c>
      <c r="G15" s="270"/>
      <c r="H15" s="276">
        <v>10</v>
      </c>
      <c r="I15" s="277" t="e">
        <v>#N/A</v>
      </c>
      <c r="J15" s="277" t="s">
        <v>95</v>
      </c>
      <c r="K15" s="278" t="s">
        <v>69</v>
      </c>
    </row>
    <row r="16" spans="1:11" x14ac:dyDescent="0.25">
      <c r="A16" s="265"/>
      <c r="B16" s="269">
        <v>11</v>
      </c>
      <c r="C16" s="270" t="str">
        <f>IF('[1]16(TE)'!D13&lt;'[1]16(TE)'!E13,'[1]16(TE)'!B12,'[1]16(TE)'!B14)</f>
        <v>MAVİ EGE GSK (A) (İZM)</v>
      </c>
      <c r="D16" s="270" t="s">
        <v>195</v>
      </c>
      <c r="E16" s="271" t="s">
        <v>15</v>
      </c>
      <c r="F16" s="270">
        <f>VLOOKUP(C16,CHOOSE({2,1},[1]Kura!$G$4:$G$1000,[1]Kura!$Z$4:$Z$1000),2,0)</f>
        <v>0</v>
      </c>
      <c r="G16" s="270"/>
      <c r="H16" s="276">
        <v>11</v>
      </c>
      <c r="I16" s="277" t="e">
        <v>#N/A</v>
      </c>
      <c r="J16" s="277" t="s">
        <v>67</v>
      </c>
      <c r="K16" s="278" t="s">
        <v>69</v>
      </c>
    </row>
    <row r="17" spans="1:11" x14ac:dyDescent="0.25">
      <c r="A17" s="265"/>
      <c r="B17" s="269">
        <v>12</v>
      </c>
      <c r="C17" s="270" t="str">
        <f>IF('[1]16(TE)'!D28&lt;'[1]16(TE)'!E28,'[1]16(TE)'!B27,'[1]16(TE)'!B29)</f>
        <v>VAN GENÇLİK SPOR (B)  (VAN)</v>
      </c>
      <c r="D17" s="270" t="s">
        <v>209</v>
      </c>
      <c r="E17" s="271" t="s">
        <v>40</v>
      </c>
      <c r="F17" s="270">
        <f>VLOOKUP(C17,CHOOSE({2,1},[1]Kura!$G$4:$G$1000,[1]Kura!$Z$4:$Z$1000),2,0)</f>
        <v>16</v>
      </c>
      <c r="G17" s="270"/>
      <c r="H17" s="276">
        <v>12</v>
      </c>
      <c r="I17" s="277" t="e">
        <v>#N/A</v>
      </c>
      <c r="J17" s="277" t="s">
        <v>38</v>
      </c>
      <c r="K17" s="278" t="s">
        <v>10</v>
      </c>
    </row>
    <row r="18" spans="1:11" x14ac:dyDescent="0.25">
      <c r="A18" s="265"/>
      <c r="B18" s="269">
        <v>13</v>
      </c>
      <c r="C18" s="270" t="str">
        <f>IF('[1]16(TE)'!D10&lt;'[1]16(TE)'!E10,'[1]16(TE)'!B9,'[1]16(TE)'!B11)</f>
        <v>ÇİLTAR MTİ  (ADN)</v>
      </c>
      <c r="D18" s="270" t="s">
        <v>106</v>
      </c>
      <c r="E18" s="271" t="s">
        <v>89</v>
      </c>
      <c r="F18" s="270">
        <f>VLOOKUP(C18,CHOOSE({2,1},[1]Kura!$G$4:$G$1000,[1]Kura!$Z$4:$Z$1000),2,0)</f>
        <v>14</v>
      </c>
      <c r="G18" s="270"/>
      <c r="H18" s="276">
        <v>13</v>
      </c>
      <c r="I18" s="277" t="e">
        <v>#N/A</v>
      </c>
      <c r="J18" s="277" t="s">
        <v>90</v>
      </c>
      <c r="K18" s="278" t="s">
        <v>92</v>
      </c>
    </row>
    <row r="19" spans="1:11" x14ac:dyDescent="0.25">
      <c r="A19" s="265"/>
      <c r="B19" s="269">
        <v>14</v>
      </c>
      <c r="C19" s="270" t="str">
        <f>IF('[1]16(TE)'!D25&lt;'[1]16(TE)'!E25,'[1]16(TE)'!B24,'[1]16(TE)'!B26)</f>
        <v>1955 BATMAN BLD. SPOR (B)  (BTM)</v>
      </c>
      <c r="D19" s="270" t="s">
        <v>196</v>
      </c>
      <c r="E19" s="271" t="s">
        <v>101</v>
      </c>
      <c r="F19" s="270">
        <f>VLOOKUP(C19,CHOOSE({2,1},[1]Kura!$G$4:$G$1000,[1]Kura!$Z$4:$Z$1000),2,0)</f>
        <v>10</v>
      </c>
      <c r="G19" s="270"/>
      <c r="H19" s="276">
        <v>14</v>
      </c>
      <c r="I19" s="277" t="e">
        <v>#N/A</v>
      </c>
      <c r="J19" s="277" t="s">
        <v>50</v>
      </c>
      <c r="K19" s="278" t="s">
        <v>52</v>
      </c>
    </row>
    <row r="20" spans="1:11" x14ac:dyDescent="0.25">
      <c r="A20" s="265"/>
      <c r="B20" s="269">
        <v>15</v>
      </c>
      <c r="C20" s="270" t="str">
        <f>IF('[1]16(TE)'!D16&lt;'[1]16(TE)'!E16,'[1]16(TE)'!B15,'[1]16(TE)'!B17)</f>
        <v>KOCASİNAN BLD. SPOR (A)  (KYS)</v>
      </c>
      <c r="D20" s="270" t="s">
        <v>210</v>
      </c>
      <c r="E20" s="271" t="s">
        <v>58</v>
      </c>
      <c r="F20" s="270">
        <f>VLOOKUP(C20,CHOOSE({2,1},[1]Kura!$G$4:$G$1000,[1]Kura!$Z$4:$Z$1000),2,0)</f>
        <v>9</v>
      </c>
      <c r="G20" s="270"/>
      <c r="H20" s="276">
        <v>15</v>
      </c>
      <c r="I20" s="277" t="e">
        <v>#N/A</v>
      </c>
      <c r="J20" s="277" t="s">
        <v>32</v>
      </c>
      <c r="K20" s="278" t="s">
        <v>34</v>
      </c>
    </row>
    <row r="21" spans="1:11" x14ac:dyDescent="0.25">
      <c r="A21" s="265"/>
      <c r="B21" s="269">
        <v>16</v>
      </c>
      <c r="C21" s="270" t="str">
        <f>IF('[1]16(TE)'!D19&lt;'[1]16(TE)'!E19,'[1]16(TE)'!B18,'[1]16(TE)'!B20)</f>
        <v>1955 BATMAN BLD. SPOR (A)  (BTM)</v>
      </c>
      <c r="D21" s="270" t="s">
        <v>63</v>
      </c>
      <c r="E21" s="271" t="s">
        <v>63</v>
      </c>
      <c r="F21" s="270">
        <f>VLOOKUP(C21,CHOOSE({2,1},[1]Kura!$G$4:$G$1000,[1]Kura!$Z$4:$Z$1000),2,0)</f>
        <v>2</v>
      </c>
      <c r="G21" s="270"/>
      <c r="H21" s="276">
        <v>16</v>
      </c>
      <c r="I21" s="277" t="e">
        <v>#N/A</v>
      </c>
      <c r="J21" s="277" t="s">
        <v>57</v>
      </c>
      <c r="K21" s="278" t="s">
        <v>58</v>
      </c>
    </row>
    <row r="22" spans="1:11" x14ac:dyDescent="0.25">
      <c r="A22" s="265"/>
      <c r="B22" s="272"/>
      <c r="C22" s="270"/>
      <c r="D22" s="270">
        <f>VLOOKUP(C22,CHOOSE({2,1},[1]Kura!$D$4:$D$1000,[1]Kura!$Z$4:$Z$1000),2,0)</f>
        <v>0</v>
      </c>
      <c r="E22" s="271">
        <f>VLOOKUP(C22,CHOOSE({2,1},[1]Kura!$F$4:$F$1000,[1]Kura!$Z$4:$Z$1000),2,0)</f>
        <v>0</v>
      </c>
      <c r="F22" s="270">
        <f>VLOOKUP(C22,CHOOSE({2,1},[1]Kura!$G$4:$G$1000,[1]Kura!$Z$4:$Z$1000),2,0)</f>
        <v>0</v>
      </c>
      <c r="G22" s="273"/>
      <c r="H22" s="272"/>
      <c r="I22" s="270"/>
      <c r="J22" s="270">
        <v>0</v>
      </c>
      <c r="K22" s="271">
        <v>0</v>
      </c>
    </row>
    <row r="23" spans="1:11" x14ac:dyDescent="0.25">
      <c r="A23" s="265"/>
      <c r="B23" s="272"/>
      <c r="C23" s="270"/>
      <c r="D23" s="270">
        <f>VLOOKUP(C23,CHOOSE({2,1},[1]Kura!$D$4:$D$1000,[1]Kura!$Z$4:$Z$1000),2,0)</f>
        <v>0</v>
      </c>
      <c r="E23" s="271">
        <f>VLOOKUP(C23,CHOOSE({2,1},[1]Kura!$F$4:$F$1000,[1]Kura!$Z$4:$Z$1000),2,0)</f>
        <v>0</v>
      </c>
      <c r="F23" s="270">
        <f>VLOOKUP(C23,CHOOSE({2,1},[1]Kura!$G$4:$G$1000,[1]Kura!$Z$4:$Z$1000),2,0)</f>
        <v>0</v>
      </c>
      <c r="G23" s="273"/>
      <c r="H23" s="272"/>
      <c r="I23" s="270"/>
      <c r="J23" s="270">
        <v>0</v>
      </c>
      <c r="K23" s="271">
        <v>0</v>
      </c>
    </row>
    <row r="24" spans="1:11" x14ac:dyDescent="0.25">
      <c r="A24" s="265"/>
      <c r="B24" s="272"/>
      <c r="C24" s="270"/>
      <c r="D24" s="270">
        <f>VLOOKUP(C24,CHOOSE({2,1},[1]Kura!$D$4:$D$1000,[1]Kura!$Z$4:$Z$1000),2,0)</f>
        <v>0</v>
      </c>
      <c r="E24" s="271">
        <f>VLOOKUP(C24,CHOOSE({2,1},[1]Kura!$F$4:$F$1000,[1]Kura!$Z$4:$Z$1000),2,0)</f>
        <v>0</v>
      </c>
      <c r="F24" s="270">
        <f>VLOOKUP(C24,CHOOSE({2,1},[1]Kura!$G$4:$G$1000,[1]Kura!$Z$4:$Z$1000),2,0)</f>
        <v>0</v>
      </c>
      <c r="G24" s="273"/>
      <c r="H24" s="272"/>
      <c r="I24" s="270"/>
    </row>
    <row r="25" spans="1:11" x14ac:dyDescent="0.25">
      <c r="A25" s="265"/>
      <c r="B25" s="272"/>
      <c r="C25" s="270"/>
      <c r="D25" s="270">
        <f>VLOOKUP(C25,CHOOSE({2,1},[1]Kura!$D$4:$D$1000,[1]Kura!$Z$4:$Z$1000),2,0)</f>
        <v>0</v>
      </c>
      <c r="E25" s="271">
        <f>VLOOKUP(C25,CHOOSE({2,1},[1]Kura!$F$4:$F$1000,[1]Kura!$Z$4:$Z$1000),2,0)</f>
        <v>0</v>
      </c>
      <c r="F25" s="270">
        <f>VLOOKUP(C25,CHOOSE({2,1},[1]Kura!$G$4:$G$1000,[1]Kura!$Z$4:$Z$1000),2,0)</f>
        <v>0</v>
      </c>
      <c r="G25" s="273"/>
      <c r="H25" s="272"/>
      <c r="I25" s="270"/>
      <c r="J25" s="270">
        <v>0</v>
      </c>
      <c r="K25" s="271">
        <v>0</v>
      </c>
    </row>
    <row r="26" spans="1:11" x14ac:dyDescent="0.25">
      <c r="A26" s="265"/>
      <c r="B26" s="272"/>
      <c r="C26" s="270"/>
      <c r="D26" s="270">
        <f>VLOOKUP(C26,CHOOSE({2,1},[1]Kura!$D$4:$D$1000,[1]Kura!$Z$4:$Z$1000),2,0)</f>
        <v>0</v>
      </c>
      <c r="E26" s="271">
        <f>VLOOKUP(C26,CHOOSE({2,1},[1]Kura!$F$4:$F$1000,[1]Kura!$Z$4:$Z$1000),2,0)</f>
        <v>0</v>
      </c>
      <c r="F26" s="270">
        <f>VLOOKUP(C26,CHOOSE({2,1},[1]Kura!$G$4:$G$1000,[1]Kura!$Z$4:$Z$1000),2,0)</f>
        <v>0</v>
      </c>
      <c r="G26" s="273"/>
      <c r="H26" s="272"/>
      <c r="I26" s="270"/>
      <c r="J26" s="270">
        <v>0</v>
      </c>
      <c r="K26" s="271">
        <v>0</v>
      </c>
    </row>
    <row r="27" spans="1:11" x14ac:dyDescent="0.25">
      <c r="A27" s="265"/>
      <c r="B27" s="272"/>
      <c r="C27" s="270"/>
      <c r="D27" s="270">
        <f>VLOOKUP(C27,CHOOSE({2,1},[1]Kura!$D$4:$D$1000,[1]Kura!$Z$4:$Z$1000),2,0)</f>
        <v>0</v>
      </c>
      <c r="E27" s="271">
        <f>VLOOKUP(C27,CHOOSE({2,1},[1]Kura!$F$4:$F$1000,[1]Kura!$Z$4:$Z$1000),2,0)</f>
        <v>0</v>
      </c>
      <c r="F27" s="270">
        <f>VLOOKUP(C27,CHOOSE({2,1},[1]Kura!$G$4:$G$1000,[1]Kura!$Z$4:$Z$1000),2,0)</f>
        <v>0</v>
      </c>
      <c r="G27" s="273"/>
      <c r="H27" s="272"/>
      <c r="I27" s="270"/>
      <c r="J27" s="270">
        <v>0</v>
      </c>
      <c r="K27" s="271">
        <v>0</v>
      </c>
    </row>
    <row r="28" spans="1:11" x14ac:dyDescent="0.25">
      <c r="B28" s="272"/>
      <c r="C28" s="270"/>
      <c r="D28" s="270">
        <f>VLOOKUP(C28,CHOOSE({2,1},[1]Kura!$D$4:$D$1000,[1]Kura!$Z$4:$Z$1000),2,0)</f>
        <v>0</v>
      </c>
      <c r="E28" s="271">
        <f>VLOOKUP(C28,CHOOSE({2,1},[1]Kura!$F$4:$F$1000,[1]Kura!$Z$4:$Z$1000),2,0)</f>
        <v>0</v>
      </c>
      <c r="F28" s="270">
        <f>VLOOKUP(C28,CHOOSE({2,1},[1]Kura!$G$4:$G$1000,[1]Kura!$Z$4:$Z$1000),2,0)</f>
        <v>0</v>
      </c>
      <c r="G28" s="273"/>
      <c r="H28" s="272"/>
      <c r="I28" s="270"/>
      <c r="J28" s="270">
        <v>0</v>
      </c>
      <c r="K28" s="271">
        <v>0</v>
      </c>
    </row>
    <row r="29" spans="1:11" x14ac:dyDescent="0.2">
      <c r="B29" s="272"/>
      <c r="C29" s="274"/>
      <c r="D29" s="270">
        <f>VLOOKUP(C29,CHOOSE({2,1},[1]Kura!$D$4:$D$1000,[1]Kura!$Z$4:$Z$1000),2,0)</f>
        <v>0</v>
      </c>
      <c r="E29" s="271">
        <f>VLOOKUP(C29,CHOOSE({2,1},[1]Kura!$F$4:$F$1000,[1]Kura!$Z$4:$Z$1000),2,0)</f>
        <v>0</v>
      </c>
      <c r="F29" s="270">
        <f>VLOOKUP(C29,CHOOSE({2,1},[1]Kura!$G$4:$G$1000,[1]Kura!$Z$4:$Z$1000),2,0)</f>
        <v>0</v>
      </c>
      <c r="H29" s="272"/>
      <c r="I29" s="274"/>
      <c r="J29" s="270">
        <v>0</v>
      </c>
      <c r="K29" s="271">
        <v>0</v>
      </c>
    </row>
    <row r="30" spans="1:11" ht="22.5" customHeight="1" x14ac:dyDescent="0.2">
      <c r="B30" s="272"/>
      <c r="C30" s="274"/>
      <c r="D30" s="270">
        <f>VLOOKUP(C30,CHOOSE({2,1},[1]Kura!$D$4:$D$1000,[1]Kura!$Z$4:$Z$1000),2,0)</f>
        <v>0</v>
      </c>
      <c r="E30" s="271">
        <f>VLOOKUP(C30,CHOOSE({2,1},[1]Kura!$F$4:$F$1000,[1]Kura!$Z$4:$Z$1000),2,0)</f>
        <v>0</v>
      </c>
      <c r="F30" s="270">
        <f>VLOOKUP(C30,CHOOSE({2,1},[1]Kura!$G$4:$G$1000,[1]Kura!$Z$4:$Z$1000),2,0)</f>
        <v>0</v>
      </c>
      <c r="H30" s="272"/>
      <c r="I30" s="274"/>
      <c r="J30" s="270">
        <v>0</v>
      </c>
      <c r="K30" s="271">
        <v>0</v>
      </c>
    </row>
    <row r="31" spans="1:11" x14ac:dyDescent="0.2">
      <c r="A31" s="265"/>
      <c r="B31" s="272"/>
      <c r="C31" s="274"/>
      <c r="D31" s="270">
        <f>VLOOKUP(C31,CHOOSE({2,1},[1]Kura!$D$4:$D$1000,[1]Kura!$Z$4:$Z$1000),2,0)</f>
        <v>0</v>
      </c>
      <c r="E31" s="271">
        <f>VLOOKUP(C31,CHOOSE({2,1},[1]Kura!$F$4:$F$1000,[1]Kura!$Z$4:$Z$1000),2,0)</f>
        <v>0</v>
      </c>
      <c r="F31" s="270">
        <f>VLOOKUP(C31,CHOOSE({2,1},[1]Kura!$G$4:$G$1000,[1]Kura!$Z$4:$Z$1000),2,0)</f>
        <v>0</v>
      </c>
      <c r="H31" s="272"/>
      <c r="I31" s="274"/>
      <c r="J31" s="270">
        <v>0</v>
      </c>
      <c r="K31" s="271">
        <v>0</v>
      </c>
    </row>
    <row r="32" spans="1:11" x14ac:dyDescent="0.2">
      <c r="A32" s="265"/>
      <c r="B32" s="272"/>
      <c r="C32" s="274"/>
      <c r="D32" s="270">
        <f>VLOOKUP(C32,CHOOSE({2,1},[1]Kura!$D$4:$D$1000,[1]Kura!$Z$4:$Z$1000),2,0)</f>
        <v>0</v>
      </c>
      <c r="E32" s="271">
        <f>VLOOKUP(C32,CHOOSE({2,1},[1]Kura!$F$4:$F$1000,[1]Kura!$Z$4:$Z$1000),2,0)</f>
        <v>0</v>
      </c>
      <c r="F32" s="270">
        <f>VLOOKUP(C32,CHOOSE({2,1},[1]Kura!$G$4:$G$1000,[1]Kura!$Z$4:$Z$1000),2,0)</f>
        <v>0</v>
      </c>
      <c r="H32" s="272"/>
      <c r="I32" s="274"/>
      <c r="J32" s="270">
        <v>0</v>
      </c>
      <c r="K32" s="271">
        <v>0</v>
      </c>
    </row>
    <row r="33" spans="1:11" x14ac:dyDescent="0.2">
      <c r="A33" s="265"/>
      <c r="B33" s="272"/>
      <c r="C33" s="274"/>
      <c r="D33" s="270">
        <f>VLOOKUP(C33,CHOOSE({2,1},[1]Kura!$D$4:$D$1000,[1]Kura!$Z$4:$Z$1000),2,0)</f>
        <v>0</v>
      </c>
      <c r="E33" s="271">
        <f>VLOOKUP(C33,CHOOSE({2,1},[1]Kura!$F$4:$F$1000,[1]Kura!$Z$4:$Z$1000),2,0)</f>
        <v>0</v>
      </c>
      <c r="F33" s="270">
        <f>VLOOKUP(C33,CHOOSE({2,1},[1]Kura!$G$4:$G$1000,[1]Kura!$Z$4:$Z$1000),2,0)</f>
        <v>0</v>
      </c>
      <c r="H33" s="272"/>
      <c r="I33" s="274"/>
      <c r="J33" s="270">
        <v>0</v>
      </c>
      <c r="K33" s="271">
        <v>0</v>
      </c>
    </row>
    <row r="34" spans="1:11" x14ac:dyDescent="0.25">
      <c r="A34" s="265"/>
    </row>
    <row r="35" spans="1:11" x14ac:dyDescent="0.25">
      <c r="A35" s="265"/>
    </row>
    <row r="36" spans="1:11" x14ac:dyDescent="0.25">
      <c r="A36" s="265"/>
    </row>
    <row r="37" spans="1:11" x14ac:dyDescent="0.25">
      <c r="A37" s="265"/>
    </row>
    <row r="38" spans="1:11" x14ac:dyDescent="0.25">
      <c r="A38" s="265"/>
    </row>
    <row r="39" spans="1:11" x14ac:dyDescent="0.25">
      <c r="A39" s="265"/>
    </row>
    <row r="40" spans="1:11" x14ac:dyDescent="0.25">
      <c r="A40" s="265"/>
    </row>
    <row r="41" spans="1:11" x14ac:dyDescent="0.25">
      <c r="A41" s="265"/>
    </row>
    <row r="42" spans="1:11" x14ac:dyDescent="0.25">
      <c r="A42" s="265"/>
    </row>
    <row r="43" spans="1:11" x14ac:dyDescent="0.25">
      <c r="A43" s="265"/>
    </row>
    <row r="44" spans="1:11" x14ac:dyDescent="0.25">
      <c r="A44" s="265"/>
    </row>
    <row r="45" spans="1:11" x14ac:dyDescent="0.25">
      <c r="A45" s="265"/>
    </row>
    <row r="46" spans="1:11" x14ac:dyDescent="0.25">
      <c r="A46" s="265"/>
    </row>
    <row r="47" spans="1:11" x14ac:dyDescent="0.25">
      <c r="A47" s="265"/>
    </row>
    <row r="48" spans="1:11" x14ac:dyDescent="0.25">
      <c r="A48" s="265"/>
    </row>
    <row r="49" spans="1:1" x14ac:dyDescent="0.25">
      <c r="A49" s="265"/>
    </row>
    <row r="50" spans="1:1" x14ac:dyDescent="0.25">
      <c r="A50" s="265"/>
    </row>
    <row r="51" spans="1:1" x14ac:dyDescent="0.25">
      <c r="A51" s="265"/>
    </row>
    <row r="52" spans="1:1" x14ac:dyDescent="0.25">
      <c r="A52" s="265"/>
    </row>
    <row r="53" spans="1:1" x14ac:dyDescent="0.25">
      <c r="A53" s="265"/>
    </row>
    <row r="54" spans="1:1" x14ac:dyDescent="0.25">
      <c r="A54" s="265"/>
    </row>
    <row r="55" spans="1:1" x14ac:dyDescent="0.25">
      <c r="A55" s="265"/>
    </row>
  </sheetData>
  <sortState xmlns:xlrd2="http://schemas.microsoft.com/office/spreadsheetml/2017/richdata2" ref="B6:E21">
    <sortCondition ref="B6:B21"/>
  </sortState>
  <mergeCells count="3">
    <mergeCell ref="H2:K2"/>
    <mergeCell ref="A1:K1"/>
    <mergeCell ref="B2:E2"/>
  </mergeCells>
  <conditionalFormatting sqref="H2:I2 J6:K23 D6:F33 J25:K33">
    <cfRule type="containsErrors" dxfId="0" priority="2">
      <formula>ISERROR(D2)</formula>
    </cfRule>
  </conditionalFormatting>
  <printOptions horizontalCentered="1"/>
  <pageMargins left="0.31496062992125984" right="0.31496062992125984" top="0.55118110236220474" bottom="0.35433070866141736" header="0" footer="0"/>
  <pageSetup paperSize="9"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7</vt:i4>
      </vt:variant>
    </vt:vector>
  </HeadingPairs>
  <TitlesOfParts>
    <vt:vector size="15" baseType="lpstr">
      <vt:lpstr>PROGRAM</vt:lpstr>
      <vt:lpstr>KIZ ERK KATILIM</vt:lpstr>
      <vt:lpstr>KIZ GRUP</vt:lpstr>
      <vt:lpstr>KIZ ANA TABLO</vt:lpstr>
      <vt:lpstr>ERK GRUP</vt:lpstr>
      <vt:lpstr>ERK ANA TABLO</vt:lpstr>
      <vt:lpstr>9-16 Ana Tablo</vt:lpstr>
      <vt:lpstr>SIRALAMA</vt:lpstr>
      <vt:lpstr>'ERK ANA TABLO'!Yazdırma_Alanı</vt:lpstr>
      <vt:lpstr>'ERK GRUP'!Yazdırma_Alanı</vt:lpstr>
      <vt:lpstr>'KIZ ANA TABLO'!Yazdırma_Alanı</vt:lpstr>
      <vt:lpstr>'KIZ ERK KATILIM'!Yazdırma_Alanı</vt:lpstr>
      <vt:lpstr>'KIZ GRUP'!Yazdırma_Alanı</vt:lpstr>
      <vt:lpstr>PROGRAM!Yazdırma_Alanı</vt:lpstr>
      <vt:lpstr>SIRALAMA!Yazdırma_Alanı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Madge</dc:creator>
  <cp:lastModifiedBy>Thomas Madge</cp:lastModifiedBy>
  <cp:lastPrinted>2024-02-22T12:49:42Z</cp:lastPrinted>
  <dcterms:created xsi:type="dcterms:W3CDTF">2024-02-20T17:02:34Z</dcterms:created>
  <dcterms:modified xsi:type="dcterms:W3CDTF">2024-02-22T12:52:59Z</dcterms:modified>
</cp:coreProperties>
</file>